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ISU Catalog\18-19\College Reports\"/>
    </mc:Choice>
  </mc:AlternateContent>
  <bookViews>
    <workbookView xWindow="0" yWindow="0" windowWidth="16815" windowHeight="7755"/>
  </bookViews>
  <sheets>
    <sheet name="Summary" sheetId="9" r:id="rId1"/>
    <sheet name="Added Courses" sheetId="7" r:id="rId2"/>
    <sheet name="Deleted Courses" sheetId="5" r:id="rId3"/>
    <sheet name="Changes -College Report" sheetId="10" r:id="rId4"/>
    <sheet name="All Changes-Edits" sheetId="8" r:id="rId5"/>
  </sheets>
  <definedNames>
    <definedName name="_xlnm._FilterDatabase" localSheetId="1" hidden="1">'Added Courses'!$A$1:$AP$7</definedName>
    <definedName name="_xlnm._FilterDatabase" localSheetId="4" hidden="1">'All Changes-Edits'!$A$1:$H$106</definedName>
    <definedName name="_xlnm._FilterDatabase" localSheetId="3" hidden="1">'Changes -College Report'!$A$1:$I$12</definedName>
    <definedName name="_xlnm._FilterDatabase" localSheetId="2" hidden="1">'Deleted Courses'!$A$1:$I$60</definedName>
  </definedNames>
  <calcPr calcId="152511"/>
  <pivotCaches>
    <pivotCache cacheId="4" r:id="rId6"/>
    <pivotCache cacheId="5" r:id="rId7"/>
    <pivotCache cacheId="7" r:id="rId8"/>
    <pivotCache cacheId="12" r:id="rId9"/>
  </pivotCaches>
</workbook>
</file>

<file path=xl/calcChain.xml><?xml version="1.0" encoding="utf-8"?>
<calcChain xmlns="http://schemas.openxmlformats.org/spreadsheetml/2006/main">
  <c r="C1" i="7" l="1"/>
</calcChain>
</file>

<file path=xl/sharedStrings.xml><?xml version="1.0" encoding="utf-8"?>
<sst xmlns="http://schemas.openxmlformats.org/spreadsheetml/2006/main" count="960" uniqueCount="353">
  <si>
    <t>Code</t>
  </si>
  <si>
    <t>Status</t>
  </si>
  <si>
    <t>Initiator</t>
  </si>
  <si>
    <t>Catalog Description (crse_descr)</t>
  </si>
  <si>
    <t>Credit Hours Fixed (credit_low)</t>
  </si>
  <si>
    <t>Credit Hours Max (credit_high)</t>
  </si>
  <si>
    <t>Reviewer Comments (reviewercomments)</t>
  </si>
  <si>
    <t>Satisfactory/Fail Only (grade_type)</t>
  </si>
  <si>
    <t>Edited</t>
  </si>
  <si>
    <t>F</t>
  </si>
  <si>
    <t>N</t>
  </si>
  <si>
    <t>S</t>
  </si>
  <si>
    <t>Deleted</t>
  </si>
  <si>
    <t>bmccarty</t>
  </si>
  <si>
    <t>cchulse</t>
  </si>
  <si>
    <t>even</t>
  </si>
  <si>
    <t>V</t>
  </si>
  <si>
    <t>A ECL 371</t>
  </si>
  <si>
    <t>twstewar</t>
  </si>
  <si>
    <t>AGLS</t>
  </si>
  <si>
    <t>NREM wishes to move this course to Fall semester where it fits better with our curriculum</t>
  </si>
  <si>
    <t>A ECL 451</t>
  </si>
  <si>
    <t>NREM wishes to move this course to Spring, where it fits better with our curriculum</t>
  </si>
  <si>
    <t>A ECL 551</t>
  </si>
  <si>
    <t>NREM wishes to move this course to Fall (odd year) offering where it fits better into curriculum.</t>
  </si>
  <si>
    <t>Added</t>
  </si>
  <si>
    <t>AGEDS 327</t>
  </si>
  <si>
    <t>bchamber</t>
  </si>
  <si>
    <t>Development of written, oral, visual and electronic communications relevant to agriculture and life sciences. Students develop a set of communication skills applicable to agriculture and life science contexts and for various audiences.</t>
  </si>
  <si>
    <t>AGEDS</t>
  </si>
  <si>
    <t>AgEdS 327 has now been offered for several years and required updates to better align with our curriculum development efforts. Updates to the course title, catalog description, and learning objectives were approved by the Ag Comm curriculum committee, and AgEdS faculty in Fall 2016.</t>
  </si>
  <si>
    <t>Survey of Agriculture and Life Sciences Communication</t>
  </si>
  <si>
    <t>Supervised 5th-12th grade public and private schools teaching practicum for graduate students in Masters degree teacher certification program.</t>
  </si>
  <si>
    <t>F16: 2,S17: 2 517 was created for graduate level student teaching and is restricted to those who are completing student teaching as part of the M.S. in Ag Ed and are focusing on teacher certification</t>
  </si>
  <si>
    <t>NA</t>
  </si>
  <si>
    <t>This course is needed to more adequately identify and record the required student teaching experience for both licensure and accreditation. This course is required of all M.S. in Ag Ed students completing teacher certification.</t>
  </si>
  <si>
    <t>Student Teacher Education Practicum</t>
  </si>
  <si>
    <t>AGEDS 590B, AGEDS 501, AGEDS 502Admission to the University Teacher Education program</t>
  </si>
  <si>
    <t>cchulse|Tue, 30 May 2017 18:27:32 GMT|Rollback: rolled back to add justification for enrollment.cvschwab|Thu, 01 Jun 2017 17:02:24 GMT|Altered the Justification paragraph based on email and conversation with Michael Retallick on June 1, 2017</t>
  </si>
  <si>
    <t>AGRON 282</t>
  </si>
  <si>
    <t>Agron 260 is not listed in catalog anymore so no need for last statement</t>
  </si>
  <si>
    <t>AGRON 311</t>
  </si>
  <si>
    <t>updating the prerequisities</t>
  </si>
  <si>
    <t>Permission of adviser</t>
  </si>
  <si>
    <t>AGRON 320</t>
  </si>
  <si>
    <t>Transmission and molecular genetics with an emphasis on applications in agriculture, the structure and expression of the gene, how genes behave in populations and how recombinant DNA technology can be used to improve agriculture.</t>
  </si>
  <si>
    <t>updating course description</t>
  </si>
  <si>
    <t>AGRON 330</t>
  </si>
  <si>
    <t>updating when the course is offered</t>
  </si>
  <si>
    <t>AGRON 421</t>
  </si>
  <si>
    <t>Fundamental principles of plant breeding and cultivar development, breeding methods for self-pollinated, cross-pollinated and clonal crops.</t>
  </si>
  <si>
    <t>AGRON 502</t>
  </si>
  <si>
    <t>updating when it is offered</t>
  </si>
  <si>
    <t>AGRON 503</t>
  </si>
  <si>
    <t>AGRON 511</t>
  </si>
  <si>
    <t>AGRON 514</t>
  </si>
  <si>
    <t>AGRON 526</t>
  </si>
  <si>
    <t>AGRON 533</t>
  </si>
  <si>
    <t>AGRON 570</t>
  </si>
  <si>
    <t>Risk assessment principles as applied to biological systems. Exposure and effects characterization in human and animal health and ecological risk assessment. Risk analysis frameworks and regulatory decision-making. Introduction to quantitative methods for risk assessment using epidemiological and distributional analysis. Uncertainty analysis.</t>
  </si>
  <si>
    <t>updating the course description since there is an on-campus session</t>
  </si>
  <si>
    <t>AGRON 592</t>
  </si>
  <si>
    <t>AGRON 621</t>
  </si>
  <si>
    <t>Genetics of breeding populations, means of genotypes and breeding populations, mapping quantitative trait loci, variation in breeding populations, genetic design, genotype by environment interaction, selection in breeding populations, recurrent selection, marker-assisted selection, best linear unbiased prediction, genome-wide association studies, genomic selection, heterosis and hybrid prediction, and multiple traits.</t>
  </si>
  <si>
    <t>D</t>
  </si>
  <si>
    <t>AN S 199</t>
  </si>
  <si>
    <t>Management and coordination of livestock shows, sales and events, including program planning, staff and volunteer management, time management, publicity and promotion for fairs, shows, clinics, expos, and other events.</t>
  </si>
  <si>
    <t>AN S</t>
  </si>
  <si>
    <t>Simplified the course description</t>
  </si>
  <si>
    <t>AN S 199A</t>
  </si>
  <si>
    <t>AN S 199E</t>
  </si>
  <si>
    <t>AN S 214L</t>
  </si>
  <si>
    <t>The instructors of 214 and 214L have discussed this and the need for concurrent enrollment in 214 and 214L is not needed now that the classes have been decoupled.</t>
  </si>
  <si>
    <t>AN S 217</t>
  </si>
  <si>
    <t>Intensified management of the equine farm. Provide students with experiential learning in all phases of horse production and management. Students assist with general farm management, horse health care, weekly farm management, and related topics.</t>
  </si>
  <si>
    <t>Prerequisites modified to more accurately reflect the needed background for the course. The course description was modified to more clearly describe the material in the course.</t>
  </si>
  <si>
    <t>Credit or experience equivalent to AnS 116 and credit or concurrent enrollment in AN S 216.</t>
  </si>
  <si>
    <t>AN S 223</t>
  </si>
  <si>
    <t>Introduction to modern production trends with a focus on broiler, layer, and turkey industries. Topics covered include breeds, handling, management, physiology, nutrition, genetics, health disease, and products. Weekly labs meet off campus.</t>
  </si>
  <si>
    <t>Course description updated to more accurately reflect what is taught in the course.</t>
  </si>
  <si>
    <t>AN S 306</t>
  </si>
  <si>
    <t>This course is not offered in the spring any more. It is now offered in the fall</t>
  </si>
  <si>
    <t>AN S 331</t>
  </si>
  <si>
    <t>The prerequisites needed to be updated to better reflect the full complement of courses that could sufficiently provide the students with the needed background for the class</t>
  </si>
  <si>
    <t>AN S 214 or BIOL 255 256 or BIOL 335 or B M S 329</t>
  </si>
  <si>
    <t>AN S 332</t>
  </si>
  <si>
    <t>Reproductive anatomy with emphasis on the physiology of normal reproductive function; ways to control and improve reproduction; principles of semen collection and artificial insemination; pregnancy testing.</t>
  </si>
  <si>
    <t>AN S 332A</t>
  </si>
  <si>
    <t>Comparative reproductive anatomy with emphasis on the physiology of normal reproductive function; ways to control and improve reproduction; principles of semen collection and artificial insemination; pregnancy testing.</t>
  </si>
  <si>
    <t>AN S 332E</t>
  </si>
  <si>
    <t>Reproductive anatomy with emphasis on the physiology of normal reproductive function; breeding season management; ways to control and improve reproduction; semen collection, evaluation, and processing; artificial insemination; pregnancy testing; parturition in the mare, foal care.</t>
  </si>
  <si>
    <t>AN S 334</t>
  </si>
  <si>
    <t>Removed a prerequisite class that is no longer relevant</t>
  </si>
  <si>
    <t>Credit or concurrent enrollment in AN S 333; or AN S 332; permission of instructor</t>
  </si>
  <si>
    <t>AN S 335</t>
  </si>
  <si>
    <t>Evaluation of breeding dairy replacement animals and lactating for dairy cows. Emphasis placed on familiarity with anatomical terms/structures, the use of comparative terminology, decision-making skills, and presentation of oral reasons. Trips to dairy cattle farms. Livestock handling. (Introduction and skills development course for AN S 475B.)</t>
  </si>
  <si>
    <t>Course description updated to more accurately reflect the course content.</t>
  </si>
  <si>
    <t>cvschwab|Fri, 14 Apr 2017 16:03:12 GMT|Corrected the calendar year to 2018 and modified the description with permission by E. Lonergan email 4/14/2017.</t>
  </si>
  <si>
    <t>AN S 399A</t>
  </si>
  <si>
    <t>Learning experience focused on professional development for a career related to animal science. Journal, presentation, and scientific component.</t>
  </si>
  <si>
    <t>Wording change in the description to indicate the scope of what is expected.</t>
  </si>
  <si>
    <t>AN S 399B</t>
  </si>
  <si>
    <t>Learning experience focused on professional development for a career related to animal science. Journal, presentation, and scientific component. This course is designed for those students who are completing a semester long internship located off campus.</t>
  </si>
  <si>
    <t>Course description changed to more accurately reflect the intent of the course.</t>
  </si>
  <si>
    <t>AN S 419</t>
  </si>
  <si>
    <t>Deleted An S 320 from the prerequisites as it was deemed not needed for successful completion of the course.</t>
  </si>
  <si>
    <t>AN S 214, AN S 319</t>
  </si>
  <si>
    <t>AN S 426</t>
  </si>
  <si>
    <t>Decisions facing the administrator of a feedlot enterprise. Financial and production goal identification, problem clarification, and resource allocation to manage the beef enterprise.</t>
  </si>
  <si>
    <t>Minor changes to the title, description and prerequisites of the course to more adequately reflect the course content</t>
  </si>
  <si>
    <t>Beef Feedlot Systems Management</t>
  </si>
  <si>
    <t>AN S 226, AN S 270, AN S 270L, AN S 320; recommended: ECON 230 or equivalent</t>
  </si>
  <si>
    <t>AN S 441</t>
  </si>
  <si>
    <t>An overview of animal agriculture with emphasis in developing countries. Historical, economic, environmental, and political considerations will be assessed and evaluated. Issues related to gender, resilience and sustainability for different production systems including alternative livestock species, will be investigated. The role of animal source foods in attainment of global food security will be discussed.</t>
  </si>
  <si>
    <t>A slight wording change in the description was made to improve its clarity. No substantial change in meaning was made.</t>
  </si>
  <si>
    <t>AN S 475A</t>
  </si>
  <si>
    <t>Specialized training in evaluation and grading of livestock.</t>
  </si>
  <si>
    <t>Course description changed to more accurately reflect the course content.</t>
  </si>
  <si>
    <t>AN S 475B</t>
  </si>
  <si>
    <t>Specialized training in evaluation and grading of dairy cattle, in particular heifers and lactating dairy cows. Development and advancement of decision-making skills, comparative techniques, and presentation of oral reasons.</t>
  </si>
  <si>
    <t>AN S 475C</t>
  </si>
  <si>
    <t>Specialized training in evaluation and grading of livestock/meat products.</t>
  </si>
  <si>
    <t>Course description modified to more accurately reflect course content</t>
  </si>
  <si>
    <t>AN S 475E</t>
  </si>
  <si>
    <t>Specialized training in evaluation of horses. Emphasis placed on familiarity with anatomical terms/structures, the use of comparative terminology, and decision making skills.</t>
  </si>
  <si>
    <t>Course description changed to reflect the current course content.</t>
  </si>
  <si>
    <t>AN S 475F</t>
  </si>
  <si>
    <t>Specialized training in evaluation of livestock/domesticated animal production management plans.</t>
  </si>
  <si>
    <t>Course description edited to reflect the current course content.</t>
  </si>
  <si>
    <t>AN S 549</t>
  </si>
  <si>
    <t>Removed the prerequisties as they were deemed not needed. Instead listed a recommendation for an undergraduate physiology course and a biochemistry course was made. No specific course numbers were used as many students may not be Iowa State undergraduates</t>
  </si>
  <si>
    <t>recommended: an undergraduate physiology course and a biochemistry course</t>
  </si>
  <si>
    <t>rjurenka</t>
  </si>
  <si>
    <t>Introduction to the use of insects as evidence in court and how they can assist in solving crimes. Topics covered include basic insect biology, systematics, behavior, with emphasis on applications of forensic entomology.</t>
  </si>
  <si>
    <t>ENT</t>
  </si>
  <si>
    <t>Insects in Forensic Science</t>
  </si>
  <si>
    <t>none</t>
  </si>
  <si>
    <t>cvschwab|Tue, 02 May 2017 16:06:09 GMT|Added the enrollment data for ENT 214 provided in email by Dr. Jurenka on May 2, 2017</t>
  </si>
  <si>
    <t>Study of fundamental forensic science techniques and procedures covering types of physical, chemical, and biological evidence and how this information is used in the legal system. Assessment of crime scenes and various forensic specialties will be introduced.</t>
  </si>
  <si>
    <t>Here are the enrollment numbers: F2015 = 49 classroom S2016 =49 online S2017 = 60 online</t>
  </si>
  <si>
    <t>Introduction to Forensic Science</t>
  </si>
  <si>
    <t>cvschwab|Mon, 01 May 2017 21:45:42 GMT|Please add experimental enrollment figures for the semesters that this was offered.cvschwab|Tue, 02 May 2017 16:03:12 GMT|Added the course enrollment numbers supplied via email by Dr. Jurenka on May 2, 2017.cchulse|Wed, 10 May 2017 18:49:38 GMT|approved per request of Matt Delisi (5/10/17)gmiller|Thu, 11 May 2017 19:05:37 GMT|I am grateful that there is a CJ ST cross-listing for this course.</t>
  </si>
  <si>
    <t>ENT 375</t>
  </si>
  <si>
    <t>Change in year offered.</t>
  </si>
  <si>
    <t>ENT 590G</t>
  </si>
  <si>
    <t>Change in when course is offered, will be similar to all other 590 special topics.</t>
  </si>
  <si>
    <t>FOR 302</t>
  </si>
  <si>
    <t>Course instructor requests that FOR 302, FOR 356, and NREM 301 be added as prerequisites.</t>
  </si>
  <si>
    <t>FOR 201, FOR 356, NREM 301</t>
  </si>
  <si>
    <t>FOR 442</t>
  </si>
  <si>
    <t>FOR 442FOR 542</t>
  </si>
  <si>
    <t>FOR 542</t>
  </si>
  <si>
    <t>adding dual list; approved by Graduate College</t>
  </si>
  <si>
    <t>GEN 491</t>
  </si>
  <si>
    <t>Intended to develop career objectives and obtain positions appropriate to the goals of students, in particular juniors, in preparation for position searches in the senior year. Discussion of various career paths in genetics disciplines; identification of experiences to enhance entry to specific careers; exposure to professional practices not covered elsewhere including literature database management, scientific figure preparation for publication, the peer-review journal system, the federal competitive grants system, laboratory budgets and management, authorship and collaborations, etc.; preparation of effective curricula vitae and application letters; and verbal scientific discourse appropriate to interview interactions and other professional settings.</t>
  </si>
  <si>
    <t>GEN</t>
  </si>
  <si>
    <t>Students in previous offerings particularly valued the emphasis put on career path information, curricula vitae preparation, and other information pertinent to success after graduation. They did not feel the previous emphasis on scientific communication was needed, considering their other courses.</t>
  </si>
  <si>
    <t>Undergraduate Seminar, Professional Practice in Genetics Disciplines</t>
  </si>
  <si>
    <t>BIOL/GEN 313; credit or enrollment in GEN 409 or GEN 410; Junior Classification</t>
  </si>
  <si>
    <t>gmiller|Wed, 19 Apr 2017 18:09:24 GMT|Revised edited description to meet catalog style; approved by A. Myers and J. Powell-Coffman (GDCB).</t>
  </si>
  <si>
    <t>GLOBE 120</t>
  </si>
  <si>
    <t>GLOBE</t>
  </si>
  <si>
    <t>Not needed for more offerings. Not a required course.</t>
  </si>
  <si>
    <t>Selected projects that result in outcomes benefiting a non-Iowa State University entity, while instilling professional ethics and accomplishing student learning goals. Academic work under faculty supervision may include written reports, presentations, and guided readings. Course expenses paid by student. Assessed service-learning component.</t>
  </si>
  <si>
    <t>494C</t>
  </si>
  <si>
    <t>added for F2017</t>
  </si>
  <si>
    <t>Service Learning: U.S. Diversity Project</t>
  </si>
  <si>
    <t>Permission of Instructor</t>
  </si>
  <si>
    <t>GLOBE 495</t>
  </si>
  <si>
    <t>There are some pre-departure travel courses require more prep. The course that would like for it to be 2 credits is the Dean's Leadership FAO trip. The students are more integrally involved in pre-prep projects that are in need more time to be completed.</t>
  </si>
  <si>
    <t>HORT 276</t>
  </si>
  <si>
    <t>FS HN 276</t>
  </si>
  <si>
    <t>HORT 276FS HN 276</t>
  </si>
  <si>
    <t>Adding FS HN cross-list.</t>
  </si>
  <si>
    <t>HORT 376</t>
  </si>
  <si>
    <t>Changed prereq Agron 114 to Agron 181 per Agron course numbering changes.</t>
  </si>
  <si>
    <t>HORT 221 or AGRON 181</t>
  </si>
  <si>
    <t>IA LL 563I</t>
  </si>
  <si>
    <t>IA LL 563IAGRON 463IENSCI 463IIA LL 463IAGRON 563IENSCI 563I</t>
  </si>
  <si>
    <t>Agron 260 is not listed in the catalog anymore</t>
  </si>
  <si>
    <t>AGRON 182 (or equivalent)</t>
  </si>
  <si>
    <t>Applied quantitative problem-solving skills for natural resource management. Focus on group and individual exercises, with practical problems in geography, hydrology, forestry and ecology. Laboratory includes field data collection and computer data processing and modeling.</t>
  </si>
  <si>
    <t>NREM</t>
  </si>
  <si>
    <t>Quantitative Problem Solving in Natural Resources</t>
  </si>
  <si>
    <t>STAT 101 or STAT 104, or permission from the instructor</t>
  </si>
  <si>
    <t>cvschwab|Fri, 24 Mar 2017 19:09:03 GMT|Stewart, T W [NREM] provided the enrollment data for the experimental course and it was added to the justification section.</t>
  </si>
  <si>
    <t>NREM 504</t>
  </si>
  <si>
    <t>NREM wishes to move this course to Fall offering where it fits better into curriculum.</t>
  </si>
  <si>
    <t>NREM 585</t>
  </si>
  <si>
    <t>NREM 585 is dual-listed with NREM 385. This course is offered in the Spring semester. The catalog currently indicates that each dual-listed component of this course in offered different semesters.</t>
  </si>
  <si>
    <t>PL P 509</t>
  </si>
  <si>
    <t>PL P 509MICRO 509</t>
  </si>
  <si>
    <t>PL P</t>
  </si>
  <si>
    <t>MICRO 509</t>
  </si>
  <si>
    <t>Number change (from 510 to 509) so we can cross-list with Micro.</t>
  </si>
  <si>
    <t>cvschwab|Mon, 10 Apr 2017 14:55:07 GMT|Added the MICRO 509 as requested by email from N. Peters.</t>
  </si>
  <si>
    <t>SUSAG 509</t>
  </si>
  <si>
    <t>Experiential, interdisciplinary examination of Midwestern agricultural and food systems, emphasizing both field visits and classroom activities. Focus on understanding multiple elements, perspectives (agronomic, economic, ecological, social, etc.), and scales of operation.</t>
  </si>
  <si>
    <t>Instructor request</t>
  </si>
  <si>
    <t>Senior or above classification; permission of instructor</t>
  </si>
  <si>
    <t>TSM 240</t>
  </si>
  <si>
    <t>A study of selected materials and related processes used in metals manufacturing. Lecture and laboratory activities focus on materials, properties, and processes</t>
  </si>
  <si>
    <t>TSM</t>
  </si>
  <si>
    <t>Due to increase demand for further instruction in metals manufacturing processes, TSM 240 has been made solely responsible for metals manufacturing processes content. TSM 241 will address plastics manufacturing processes.</t>
  </si>
  <si>
    <t>Introduction to Manufacturing Processes for Metals</t>
  </si>
  <si>
    <t>A study of selected materials and related processes used in plastics manufacturing. Lecture and laboratory activities focus on materials, properties, and processes.</t>
  </si>
  <si>
    <t>Introduction to Plastics Manufacturing Processes for Plastics</t>
  </si>
  <si>
    <t>cvschwab|Tue, 25 Apr 2017 20:36:42 GMT|Note that TSM 241 course is required course for ITEC Major - Manufacturing and TEC Major - Occupational Safety.</t>
  </si>
  <si>
    <t>TSM 270</t>
  </si>
  <si>
    <t>Basic foundations of injury causation and prevention from a personal perspective in home, motor vehicle, public environment, and a management perspective within the work environment. Offered online only.</t>
  </si>
  <si>
    <t>Revising course title and course description based upon needed changes to align with updated terminology. Approved by ABE-TCC 3/24/2017.</t>
  </si>
  <si>
    <t>Principles of Injury Prevention and Safety</t>
  </si>
  <si>
    <t>TSM 325</t>
  </si>
  <si>
    <t>Co-instructor from ECON no longer associated with the course. ECON 101 not a needed prerequisite. Approved by ABE-TCC 3/24/2017.</t>
  </si>
  <si>
    <t>CHEM 163 or higher; MATH 140 or higher</t>
  </si>
  <si>
    <t>TSM 337</t>
  </si>
  <si>
    <t>Fundamental fluid power principles. Fluid properties. Function and performance of components such as pumps, valves, actuators, hydrostatic transmission. Analysis of fluid power circuits and systems. Introduction to electrohydraulics. Simulation of hydraulic systems with software. Course includes lab using fluid power trainers.</t>
  </si>
  <si>
    <t>Inclusion of course description activities that more aligns with course lab activities. Approved by ABE-TCC 3/24/2017.</t>
  </si>
  <si>
    <t>TSM 340</t>
  </si>
  <si>
    <t>Added needed TSM 210 prerequisite per instructor's course content in TSM 340. Approved by ABE-TCC 3/24/2017.</t>
  </si>
  <si>
    <t>TSM 210, TSM 216, TSM 240, MATH 151</t>
  </si>
  <si>
    <t>TSM 408: Interdisciplinary Problem Solving</t>
  </si>
  <si>
    <t>Use of the Theory of Constraints as a way of approaching problem solving, win-win negotiation, project planning and effective delegation in the context of engineering/business systems. Team projects aimed at improving design outcomes.</t>
  </si>
  <si>
    <t>Course is no longer taught in our department.</t>
  </si>
  <si>
    <t>TSM 409: Interdisciplinary Systems Effectiveness</t>
  </si>
  <si>
    <t>Focus on functions that determine the effectiveness of an entire organization. Generic Theory of Constraints solutions to production, distribution, and project management are compared to traditional solutions. Strategy for improvements discovered using simulations.</t>
  </si>
  <si>
    <t>TSM 433</t>
  </si>
  <si>
    <t>Eliminating math course prerequisites as junior standing for course enrollment is more important. Approved by ABE-TCC 3/24/2017.</t>
  </si>
  <si>
    <t>Junior standing.</t>
  </si>
  <si>
    <t>TSM 444</t>
  </si>
  <si>
    <t>Fundamental principles and practices in designing, evaluating, and organizing new or existing facilities. Emphasis on AutoCAD-based facility design and  production flow analysis, activity relationship analysis, lighting analysis, time studies, materials handling, supporting services design, and optimal facility location analysis.</t>
  </si>
  <si>
    <t>Updating course description per TSM 444 classroom activities. Approved by ABE-TCC 3/24/2017.</t>
  </si>
  <si>
    <t>TSM 496</t>
  </si>
  <si>
    <t>Tour and study at international sites relevant to disciplines of industrial technology, biological systems engineering, agricultural systems technology, and agricultural engineering. Location and duration of tours will vary. Trip expenses paid by students. Pre-trip preparation and/or post-trip reflection and reports arranged through 495. Meets International Perspectives Requirement.</t>
  </si>
  <si>
    <t>Edited spelling error in course description. Approved by ABE-TCC 3/24/2017.</t>
  </si>
  <si>
    <t>No</t>
  </si>
  <si>
    <t>College</t>
  </si>
  <si>
    <t>Department</t>
  </si>
  <si>
    <t>Course Number</t>
  </si>
  <si>
    <t>Credit Type</t>
  </si>
  <si>
    <t>Cross/Dual Listed Courses</t>
  </si>
  <si>
    <t>Graduation Restrictions</t>
  </si>
  <si>
    <t>Justification for Request</t>
  </si>
  <si>
    <t>Lab/Studio Hours</t>
  </si>
  <si>
    <t>Lecture/Recitation Hours</t>
  </si>
  <si>
    <t>Experimental terms offered</t>
  </si>
  <si>
    <t>Long Title</t>
  </si>
  <si>
    <t>Maximum repeat Value</t>
  </si>
  <si>
    <t>Meets International Perspective Requirement</t>
  </si>
  <si>
    <t>Meets US Diversity Requirement</t>
  </si>
  <si>
    <t>Offered in the fall?</t>
  </si>
  <si>
    <t>Offered in the spring?</t>
  </si>
  <si>
    <t xml:space="preserve">Offered in the spring? </t>
  </si>
  <si>
    <t>Offered in the summer?</t>
  </si>
  <si>
    <t>Prerequisites</t>
  </si>
  <si>
    <t>Repeat credits or times</t>
  </si>
  <si>
    <t>Repeatable</t>
  </si>
  <si>
    <t>Course</t>
  </si>
  <si>
    <t>initiator</t>
  </si>
  <si>
    <t>Date</t>
  </si>
  <si>
    <t>Course Description</t>
  </si>
  <si>
    <t>Justification</t>
  </si>
  <si>
    <t>Cross/Dual-Listed Courses</t>
  </si>
  <si>
    <t>ENT 220, CJ ST 220</t>
  </si>
  <si>
    <t>Field</t>
  </si>
  <si>
    <t>Old</t>
  </si>
  <si>
    <t>New</t>
  </si>
  <si>
    <t>Catalog Description</t>
  </si>
  <si>
    <t>Dual Listed Courses</t>
  </si>
  <si>
    <t>Yes</t>
  </si>
  <si>
    <t>Alternate, offered even-numbered years</t>
  </si>
  <si>
    <t>Agriculture and Life Sciences</t>
  </si>
  <si>
    <t>Alternate, offered odd-numbered years</t>
  </si>
  <si>
    <t>Advanced Communications for Agriculture and Life Sciences</t>
  </si>
  <si>
    <t>Development of written, oral, visual and electronic communications relevant to agriculture and life sciences. Students develop skills and perspectives consistent ethical and democratic principles applicable to agriculture, natural resource, and life science issues. Provide explanations of scientific and technical concepts to rural, industry, and urban audiences. Field trips.</t>
  </si>
  <si>
    <t>Only Agron 260 or Agron 282 can be used to meet graduation requirements.</t>
  </si>
  <si>
    <t>Permission of instructor before internship begins</t>
  </si>
  <si>
    <t>Transmission genetics with an emphasis on applications in agriculture, the structure and expression of the gene, how genes behave in populations and how recombinant DNA technology can be used to improve agriculture.</t>
  </si>
  <si>
    <t>Breeding methods used in the genetic improvement of self-pollinated, cross-pollinated and asexually reproducing agronomic and horticultural crops. Applications of biotechnology techniques in the development of improved cultivars.</t>
  </si>
  <si>
    <t>Risk assessment principles as applied to biological systems. Exposure and effects characterization in human and animal health and ecological risk assessment. Risk analysis frameworks and regulatory decision-making. Introduction to quantitative methods for risk assessment using epidemiological and distributional analysis. Uncertainty analysis. This course is available only by distance.</t>
  </si>
  <si>
    <t>Cross Listed Courses</t>
  </si>
  <si>
    <t>Estimation and interpretation of genetic effects and variances of plant breeding populations, analysis of mating designs, estimation of combining ability and heritability, best linear unbiased prediction, selection indices with and without molecular information, inbreeding and heterosis.</t>
  </si>
  <si>
    <t>Course Code</t>
  </si>
  <si>
    <t>Management and coordination of livestock shows, sales and events, including program planning, staff and volunteer management, time management, publicity and promotion for fairs, shows, clinics, expos, and other events. For section E students are expected to take the fall and spring courses consecutively.</t>
  </si>
  <si>
    <t>Concurrent enrollment in AN S 214</t>
  </si>
  <si>
    <t>Student majoring in Animal Science, riding experience An S, credit or concurrent enrollment in AN S 216</t>
  </si>
  <si>
    <t>Intensified management of the equine farm. Provide students with experiential learning in all phases of horse production and management. Students assist with general farm management, preparing horses for sale, marketing techniques and web design.</t>
  </si>
  <si>
    <t>Introduction to principles, practices and decisions necessary when raising poultry through their production cycle.</t>
  </si>
  <si>
    <t>Course in physiology</t>
  </si>
  <si>
    <t>Reproductive anatomy with emphasis on the physiology of normal reproductive function; ways to control and improve reproduction; principles of semen collection and artificial insemination; pregnancy testing; selected laboratory exercises with written report.</t>
  </si>
  <si>
    <t>Comparative reproductive anatomy with emphasis on the physiology of normal reproductive function; ways to control and improve reproduction; principles of semen collection and artificial insemination; pregnancy testing; selected laboratory exercises with written report.</t>
  </si>
  <si>
    <t>Reproductive anatomy with emphasis on the physiology of normal reproductive function; breeding season management; ways to control and improve reproduction; semen collection, evaluation, and processing; artificial insemination; pregnancy testing; parturition in the mare, foal care; selected laboratory exercises with written report.</t>
  </si>
  <si>
    <t>Credit or concurrent enrollment in AN S 333; AN S 332 or VDPAM 416; permission of instructor</t>
  </si>
  <si>
    <t>Evaluation of breeding animals for dairy herds. Comparative terminology, decision making, and presentation of oral reasons. Trips to dairy cattle farms. Livestock handling.</t>
  </si>
  <si>
    <t>Learning experience focused on professional development for a career related to animal science. Journal, presentation, and creative component.</t>
  </si>
  <si>
    <t>AN S 214, AN S 319, AN S 320</t>
  </si>
  <si>
    <t>Beef Cattle Systems Management</t>
  </si>
  <si>
    <t>AN S 226, AN S 270, AN S 270L, AN S 319, AN S 320, AN S 331, AN S 352; ECON 230 or equivalent recommended</t>
  </si>
  <si>
    <t>Decisions facing the administrator of a beef cow-calf or feedlot enterprise. Financial and production goal identification, problem clarification, and resource allocation to manage the beef enterprise.</t>
  </si>
  <si>
    <t>An overview of animal agriculture with emphasis on animal agriculture in developing countries. Historical, economic, environmental; and political considerations will be assessed and evaluated. Issues related to gender, resilience and sustainability for different production systems will be investigated.</t>
  </si>
  <si>
    <t>Specialized training in evaluation and grading of livestock, livestock products, and livestock production management plans.</t>
  </si>
  <si>
    <t>Biol 335; credit or enrollment in BBMB 404 or BBMB 420</t>
  </si>
  <si>
    <t>Variable</t>
  </si>
  <si>
    <t>Fixed</t>
  </si>
  <si>
    <t>Credit Hours Max</t>
  </si>
  <si>
    <t>Teach Department</t>
  </si>
  <si>
    <t>15 credits in biological sciences.</t>
  </si>
  <si>
    <t>FOR 201</t>
  </si>
  <si>
    <t>Forestry</t>
  </si>
  <si>
    <t>Undergraduate Seminar</t>
  </si>
  <si>
    <t>GEN 409</t>
  </si>
  <si>
    <t>Communication within the discipline based on comprehension, discussion, presentation, and critical evaluation of original research literature; survey of career paths within the genetics disciplines and approaches to obtaining positions; exposure to research publication and grantsmanship processes; ethical issues in genetics research; outcomes assessment activities.</t>
  </si>
  <si>
    <t>Hort 221 or Agron 114</t>
  </si>
  <si>
    <t>AGRON 182 (or equivalent) or AGRON 260</t>
  </si>
  <si>
    <t>IA LL 563IIA LL 463IAGRON 563IENSCI 563IAGRON 463IENSCI 463I</t>
  </si>
  <si>
    <t>PL P 510</t>
  </si>
  <si>
    <t>Senior or above classification</t>
  </si>
  <si>
    <t>Experiential, interdisciplinary examination of Midwestern agricultural and food systems, emphasizing field visits, with some classroom activities. Focus on understanding multiple elements, perspectives (agronomic, economic, ecological, social, etc), and scales of operation.</t>
  </si>
  <si>
    <t>Introduction to Manufacturing Processes</t>
  </si>
  <si>
    <t>A study of selected materials and related processes used in manufacturing. Lecture and laboratory activities focus on materials, properties, and processes. This includes plastics and metals.</t>
  </si>
  <si>
    <t>Principles of Injury Prevention</t>
  </si>
  <si>
    <t>Basic foundations of injury causation and prevention in home, motor vehicle, public, and work environments. Offered online only.</t>
  </si>
  <si>
    <t>ECON 101; CHEM 163 or higher; and MATH 140 or higher</t>
  </si>
  <si>
    <t>Fundamental fluid power principles. Fluid properties. Function and performance of components such as pumps, valves, actuators, hydrostatic transmission. Analysis of fluid power circuits and systems. Introduction to electrohydraulics. Course includes lab using fluid power trainers.</t>
  </si>
  <si>
    <t>TSM 216, TSM 240, MATH 151</t>
  </si>
  <si>
    <t>MATH 140 or higher</t>
  </si>
  <si>
    <t>Fundamental principles and practices in designing, evaluating, and organizing new or existing facilities. Emphasis on CAD-based facility design, production flow analysis, activity relationship analysis, materials handling, office layout, supporting services design, and facility cost analysis.</t>
  </si>
  <si>
    <t>Tour and study at international sites relevant to disciplines of industrial technology, biological systems engineering, agricultural systems technology, and agricultural engineering. Location and duration of tours will vary. Trip expenses paid by students. Pre-trip preparation and/or post-trip reflection and reports arranged through 495.</t>
  </si>
  <si>
    <t>Comments</t>
  </si>
  <si>
    <t>Comments-Justification</t>
  </si>
  <si>
    <t>Anchor course-not available for registration.</t>
  </si>
  <si>
    <t>Changed prerequisite to permission of adviser with authorization supplied by email from Lee Burras.</t>
  </si>
  <si>
    <t>Row Labels</t>
  </si>
  <si>
    <t>Grand Total</t>
  </si>
  <si>
    <t>Count of College</t>
  </si>
  <si>
    <t>Count of Department</t>
  </si>
  <si>
    <t>Added Courses</t>
  </si>
  <si>
    <t>Deactivated Courses</t>
  </si>
  <si>
    <t>Count of Field</t>
  </si>
  <si>
    <t>All Changes-Edits</t>
  </si>
  <si>
    <t>College Report Data</t>
  </si>
  <si>
    <t>Experimental course has been offered three times.</t>
  </si>
  <si>
    <t>The enrollment data for Ent 214 Insects in Forensic Science:F2015 = 14  S2016 = 21 onlineF2016 = 12 online</t>
  </si>
  <si>
    <t>NREM wishes to make this course a permanent offering to students.</t>
  </si>
  <si>
    <t>Enrollment data are as follows:S2015 (20 students)S2016 (20 students)S2017 (23 students)</t>
  </si>
  <si>
    <t>IA LL</t>
  </si>
  <si>
    <t>Credits</t>
  </si>
  <si>
    <t>Memo from Mary Skopec; allow students to take a wider breadth of course work to fulfill their 21 semester hour advanced biology credit requirements. Courses will be aligned with thosed offered at the University of Iowa and University of Northern Iowa per Lakeside Lab's mission.</t>
  </si>
  <si>
    <t>IA LL 326I</t>
  </si>
  <si>
    <t>IA LL 420I</t>
  </si>
  <si>
    <t>IA LL 425I</t>
  </si>
  <si>
    <t>IA LL 463I/563I</t>
  </si>
  <si>
    <t>Ia LL 523I</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</si>
</sst>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sz val="11"/>
      <name val="Calibri"/>
      <family val="2"/>
      <scheme val="minor"/>
    </font>
    <font>
      <sz val="10"/>
      <name val="Calibri"/>
      <family val="2"/>
      <scheme val="minor"/>
    </font>
    <font>
      <b/>
      <sz val="14"/>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7">
    <xf numFmtId="0" fontId="0" fillId="0" borderId="0" xfId="0"/>
    <xf numFmtId="0" fontId="19" fillId="0" borderId="10" xfId="0" applyFont="1" applyBorder="1" applyAlignment="1">
      <alignment horizontal="center" vertical="center" wrapText="1"/>
    </xf>
    <xf numFmtId="0" fontId="0" fillId="0" borderId="10" xfId="0" applyBorder="1" applyAlignment="1">
      <alignment wrapText="1"/>
    </xf>
    <xf numFmtId="0" fontId="18" fillId="0" borderId="10" xfId="0" applyFont="1" applyBorder="1" applyAlignment="1">
      <alignment wrapText="1"/>
    </xf>
    <xf numFmtId="14" fontId="18" fillId="0" borderId="10" xfId="0" applyNumberFormat="1" applyFont="1" applyBorder="1" applyAlignment="1">
      <alignment wrapText="1"/>
    </xf>
    <xf numFmtId="0" fontId="19" fillId="0" borderId="10" xfId="0" applyFont="1" applyBorder="1" applyAlignment="1">
      <alignment horizontal="right" vertical="center" wrapText="1"/>
    </xf>
    <xf numFmtId="0" fontId="18" fillId="0" borderId="10" xfId="0" applyFont="1" applyBorder="1" applyAlignment="1">
      <alignment horizontal="right" wrapText="1"/>
    </xf>
    <xf numFmtId="0" fontId="0" fillId="0" borderId="0" xfId="0" applyAlignment="1">
      <alignment horizontal="right"/>
    </xf>
    <xf numFmtId="0" fontId="19" fillId="0" borderId="11" xfId="0" applyFont="1" applyFill="1" applyBorder="1" applyAlignment="1">
      <alignment horizontal="center" vertical="center" wrapText="1"/>
    </xf>
    <xf numFmtId="0" fontId="18" fillId="0" borderId="0" xfId="0" applyFont="1" applyBorder="1" applyAlignment="1">
      <alignment wrapText="1"/>
    </xf>
    <xf numFmtId="0" fontId="19" fillId="0" borderId="12" xfId="0" applyFont="1" applyBorder="1" applyAlignment="1">
      <alignment horizontal="center" vertical="center" wrapText="1"/>
    </xf>
    <xf numFmtId="0" fontId="18" fillId="0" borderId="12" xfId="0" applyFont="1" applyBorder="1" applyAlignment="1">
      <alignment wrapText="1"/>
    </xf>
    <xf numFmtId="0" fontId="19" fillId="0" borderId="13" xfId="0" applyFont="1" applyFill="1" applyBorder="1" applyAlignment="1">
      <alignment horizontal="center" vertical="center" wrapText="1"/>
    </xf>
    <xf numFmtId="0" fontId="18" fillId="0" borderId="14" xfId="0" applyFont="1" applyBorder="1" applyAlignment="1">
      <alignment wrapText="1"/>
    </xf>
    <xf numFmtId="0" fontId="19" fillId="0" borderId="15" xfId="0" applyFont="1" applyBorder="1" applyAlignment="1">
      <alignment horizontal="center" vertical="center" wrapText="1"/>
    </xf>
    <xf numFmtId="0" fontId="18" fillId="0" borderId="15" xfId="0" applyFont="1" applyBorder="1" applyAlignment="1">
      <alignment wrapText="1"/>
    </xf>
    <xf numFmtId="0" fontId="0" fillId="0" borderId="15" xfId="0" applyFill="1" applyBorder="1" applyAlignment="1">
      <alignment wrapText="1"/>
    </xf>
    <xf numFmtId="0" fontId="19" fillId="0" borderId="15"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0" fillId="0" borderId="0" xfId="0" applyFill="1"/>
    <xf numFmtId="0" fontId="0" fillId="0" borderId="15" xfId="0" applyFill="1" applyBorder="1"/>
    <xf numFmtId="0" fontId="18" fillId="0" borderId="10" xfId="0" applyFont="1" applyFill="1" applyBorder="1" applyAlignment="1">
      <alignment wrapText="1"/>
    </xf>
    <xf numFmtId="0" fontId="18" fillId="0" borderId="14" xfId="0" applyFont="1" applyFill="1" applyBorder="1" applyAlignment="1">
      <alignment wrapText="1"/>
    </xf>
    <xf numFmtId="0" fontId="0" fillId="0" borderId="10" xfId="0" applyFill="1" applyBorder="1" applyAlignment="1">
      <alignment wrapText="1"/>
    </xf>
    <xf numFmtId="0" fontId="20" fillId="0" borderId="15" xfId="0" applyFont="1" applyFill="1" applyBorder="1" applyAlignment="1">
      <alignment wrapText="1"/>
    </xf>
    <xf numFmtId="0" fontId="20" fillId="0" borderId="15" xfId="0" applyFont="1" applyFill="1" applyBorder="1"/>
    <xf numFmtId="0" fontId="21" fillId="0" borderId="10" xfId="0" applyFont="1" applyFill="1" applyBorder="1" applyAlignment="1">
      <alignment wrapText="1"/>
    </xf>
    <xf numFmtId="0" fontId="21" fillId="0" borderId="14" xfId="0" applyFont="1" applyFill="1" applyBorder="1" applyAlignment="1">
      <alignment wrapText="1"/>
    </xf>
    <xf numFmtId="0" fontId="20" fillId="0" borderId="0" xfId="0" applyFont="1" applyFill="1"/>
    <xf numFmtId="0" fontId="0" fillId="0" borderId="0" xfId="0" applyFill="1" applyAlignment="1">
      <alignment wrapText="1"/>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0" fillId="0" borderId="0" xfId="0" applyNumberFormat="1"/>
    <xf numFmtId="0" fontId="22" fillId="0" borderId="0" xfId="0" applyFo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r:id="rId1" refreshedBy="cchulse" refreshedDate="42928.615171874997" createdVersion="5" refreshedVersion="5" minRefreshableVersion="3" recordCount="6">
  <cacheSource type="worksheet">
    <worksheetSource ref="B1:D7" sheet="Added Courses"/>
  </cacheSource>
  <cacheFields count="3">
    <cacheField name="College" numFmtId="0">
      <sharedItems count="8">
        <s v="AGLS"/>
        <s v="Engineering" u="1"/>
        <s v="LAS" u="1"/>
        <s v="V Med" u="1"/>
        <s v="Design" u="1"/>
        <s v="H Sci" u="1"/>
        <s v="Interdisciplinary" u="1"/>
        <s v="Business" u="1"/>
      </sharedItems>
    </cacheField>
    <cacheField name="Department" numFmtId="0">
      <sharedItems count="54">
        <s v="AGEDS"/>
        <s v="ENT"/>
        <s v="GLOBE"/>
        <s v="NREM"/>
        <s v="TSM"/>
        <s v="E E" u="1"/>
        <s v="CMDIS" u="1"/>
        <s v="ARTGR" u="1"/>
        <s v="STAT" u="1"/>
        <s v="BBMB" u="1"/>
        <s v="GEOL" u="1"/>
        <s v="LD ST" u="1"/>
        <s v="ENGL" u="1"/>
        <s v="CL ST" u="1"/>
        <s v="L A" u="1"/>
        <s v="ITAL" u="1"/>
        <s v="DS" u="1"/>
        <s v="SP ED" u="1"/>
        <s v="PHIL" u="1"/>
        <s v="URB D" u="1"/>
        <s v="VDPAM" u="1"/>
        <s v="H S" u="1"/>
        <s v="C R P" u="1"/>
        <s v="LAS" u="1"/>
        <s v="KIN" u="1"/>
        <s v="POL S" u="1"/>
        <s v="U ST" u="1"/>
        <s v="MATH" u="1"/>
        <s v="PSYCH" u="1"/>
        <s v="EVENT" u="1"/>
        <s v="C E" u="1"/>
        <s v="FS HN" u="1"/>
        <s v="C I" u="1"/>
        <s v="HIST" u="1"/>
        <s v="PORT" u="1"/>
        <s v="WGS" u="1"/>
        <s v="AESHM" u="1"/>
        <s v="ARABC" u="1"/>
        <s v="BIOL" u="1"/>
        <s v="CPR E" u="1"/>
        <s v="WLC" u="1"/>
        <s v="ARCH" u="1"/>
        <s v="AM IN" u="1"/>
        <s v="V C S" u="1"/>
        <s v="MIS" u="1"/>
        <s v="AER E" u="1"/>
        <s v="SUS E" u="1"/>
        <s v="CHIN" u="1"/>
        <s v="HSP M" u="1"/>
        <s v="A M D" u="1"/>
        <s v="IND D" u="1"/>
        <s v="M E" u="1"/>
        <s v="I E" u="1"/>
        <s v="ADVRT" u="1"/>
      </sharedItems>
    </cacheField>
    <cacheField name="Course Number" numFmtId="0">
      <sharedItems containsMixedTypes="1" containsNumber="1" containsInteger="1" minValue="103" maxValue="673" count="92">
        <n v="517"/>
        <n v="214"/>
        <n v="220"/>
        <s v="494C"/>
        <n v="240"/>
        <n v="241"/>
        <n v="510" u="1"/>
        <n v="614" u="1"/>
        <n v="667" u="1"/>
        <n v="612" u="1"/>
        <n v="402" u="1"/>
        <n v="401" u="1"/>
        <n v="293" u="1"/>
        <n v="399" u="1"/>
        <n v="121" u="1"/>
        <n v="291" u="1"/>
        <n v="450" u="1"/>
        <n v="290" u="1"/>
        <n v="107" u="1"/>
        <n v="395" u="1"/>
        <n v="501" u="1"/>
        <n v="245" u="1"/>
        <n v="499" u="1"/>
        <n v="497" u="1"/>
        <n v="531" u="1"/>
        <n v="242" u="1"/>
        <n v="494" u="1"/>
        <n v="529" u="1"/>
        <n v="440" u="1"/>
        <n v="439" u="1"/>
        <n v="492" u="1"/>
        <n v="525" u="1"/>
        <n v="631" u="1"/>
        <n v="490" u="1"/>
        <n v="521" u="1"/>
        <n v="574" u="1"/>
        <n v="489" u="1"/>
        <n v="328" u="1"/>
        <n v="327" u="1"/>
        <n v="103" u="1"/>
        <n v="513" u="1"/>
        <n v="379" u="1"/>
        <n v="378" u="1"/>
        <n v="210" u="1"/>
        <n v="430" u="1"/>
        <n v="560" u="1"/>
        <n v="322" u="1"/>
        <n v="375" u="1"/>
        <n v="320" u="1"/>
        <n v="554" u="1"/>
        <n v="207" u="1"/>
        <n v="550" u="1"/>
        <n v="370" u="1"/>
        <n v="423" u="1"/>
        <n v="315" u="1"/>
        <n v="544" u="1"/>
        <n v="368" u="1"/>
        <n v="205" u="1"/>
        <n v="538" u="1"/>
        <n v="589" u="1"/>
        <n v="230" u="1"/>
        <n v="587" u="1"/>
        <n v="416" u="1"/>
        <n v="532" u="1"/>
        <n v="585" u="1"/>
        <n v="202" u="1"/>
        <n v="530" u="1"/>
        <n v="255" u="1"/>
        <n v="528" u="1"/>
        <n v="634" u="1"/>
        <n v="201" u="1"/>
        <n v="526" u="1"/>
        <n v="111" u="1"/>
        <n v="522" u="1"/>
        <n v="410" u="1"/>
        <n v="463" u="1"/>
        <n v="303" u="1"/>
        <n v="520" u="1"/>
        <n v="518" u="1"/>
        <n v="355" u="1"/>
        <n v="110" u="1"/>
        <n v="301" u="1"/>
        <n v="516" u="1"/>
        <n v="225" u="1"/>
        <n v="353" u="1"/>
        <n v="673" u="1"/>
        <n v="251" u="1"/>
        <n v="171" u="1"/>
        <n v="512" u="1"/>
        <n v="405" u="1"/>
        <n v="458" u="1"/>
        <n v="511"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cchulse" refreshedDate="42933.499450115742" createdVersion="5" refreshedVersion="5" minRefreshableVersion="3" recordCount="2">
  <cacheSource type="worksheet">
    <worksheetSource ref="B1:D3" sheet="Deleted Courses"/>
  </cacheSource>
  <cacheFields count="3">
    <cacheField name="College" numFmtId="0">
      <sharedItems containsBlank="1" count="8">
        <s v="AGLS"/>
        <m u="1"/>
        <s v="Engineering" u="1"/>
        <s v="LAS" u="1"/>
        <s v="V Med" u="1"/>
        <s v="Design" u="1"/>
        <s v="H Sci" u="1"/>
        <s v="Interdisciplinary" u="1"/>
      </sharedItems>
    </cacheField>
    <cacheField name="Department" numFmtId="0">
      <sharedItems count="23">
        <s v="TSM"/>
        <s v="BBMB" u="1"/>
        <s v="ARCH" u="1"/>
        <s v="POL S" u="1"/>
        <s v="A B E" u="1"/>
        <s v="AM IN" u="1"/>
        <s v="SP ED" u="1"/>
        <s v="DIET" u="1"/>
        <s v="I E" u="1"/>
        <s v="HIST" u="1"/>
        <s v="ARTIS" u="1"/>
        <s v="M S" u="1"/>
        <s v="RELIG" u="1"/>
        <s v="CL ST" u="1"/>
        <s v="U ST" u="1"/>
        <s v="BIOL" u="1"/>
        <s v="MATH" u="1"/>
        <s v="ANTHR" u="1"/>
        <s v="AESHM" u="1"/>
        <s v="JL MC" u="1"/>
        <s v="PSYCH" u="1"/>
        <s v="FCEDS" u="1"/>
        <s v="V C S" u="1"/>
      </sharedItems>
    </cacheField>
    <cacheField name="Course" numFmtId="0">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cchulse" refreshedDate="42933.502090046299" createdVersion="5" refreshedVersion="5" minRefreshableVersion="3" recordCount="100">
  <cacheSource type="worksheet">
    <worksheetSource ref="A1:C106" sheet="All Changes-Edits"/>
  </cacheSource>
  <cacheFields count="3">
    <cacheField name="College" numFmtId="0">
      <sharedItems count="9">
        <s v="Agriculture and Life Sciences"/>
        <s v="Design" u="1"/>
        <s v="Human Sciences" u="1"/>
        <s v="Engineering" u="1"/>
        <s v="Interdisciplinary" u="1"/>
        <s v="Provost" u="1"/>
        <s v="Veterinary Medicine" u="1"/>
        <s v="Liberal Arts and Sciences" u="1"/>
        <s v="Business" u="1"/>
      </sharedItems>
    </cacheField>
    <cacheField name="Code" numFmtId="0">
      <sharedItems/>
    </cacheField>
    <cacheField name="Field" numFmtId="0">
      <sharedItems containsBlank="1" count="27">
        <s v="Offered in the spring?"/>
        <s v="Offered in the fall?"/>
        <s v="Long Title"/>
        <s v="Catalog Description"/>
        <s v="Graduation Restrictions"/>
        <s v="Repeatable"/>
        <s v="Prerequisites"/>
        <s v="Offered in the summer?"/>
        <s v="Cross/Dual Listed Courses"/>
        <s v="Dual Listed Courses"/>
        <s v="Teach Department"/>
        <s v="Credit Type"/>
        <s v="Credit Hours Max"/>
        <s v="Cross Listed Courses"/>
        <s v="Course Number"/>
        <s v="Course Code"/>
        <m u="1"/>
        <s v="Meets US Diversity Requirement" u="1"/>
        <s v="Maximum repeat Value" u="1"/>
        <s v="Meets International Perspective Requirement" u="1"/>
        <s v="Lecture/Recitation Hours" u="1"/>
        <s v="Department" u="1"/>
        <s v="Satisfactory/Fail Only" u="1"/>
        <s v="Repeat in or between term" u="1"/>
        <s v="Repeat credits or times" u="1"/>
        <s v="Credit Hours Fixed" u="1"/>
        <s v="Lab/Studio Hours" u="1"/>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cchulse" refreshedDate="42955.612434606483" createdVersion="5" refreshedVersion="5" minRefreshableVersion="3" recordCount="11">
  <cacheSource type="worksheet">
    <worksheetSource ref="A1:D12" sheet="Changes -College Report"/>
  </cacheSource>
  <cacheFields count="4">
    <cacheField name="College" numFmtId="0">
      <sharedItems count="8">
        <s v="Agriculture and Life Sciences"/>
        <s v="Human Sciences" u="1"/>
        <s v="Engineering" u="1"/>
        <s v="Design" u="1"/>
        <s v="Liberal Arts and Sciences" u="1"/>
        <s v="Provost" u="1"/>
        <s v="Business" u="1"/>
        <s v="Veterinary Medicine" u="1"/>
      </sharedItems>
    </cacheField>
    <cacheField name="Department" numFmtId="0">
      <sharedItems count="47">
        <s v="AGEDS"/>
        <s v="AN S"/>
        <s v="GEN"/>
        <s v="IA LL"/>
        <s v="PL P"/>
        <s v="TSM"/>
        <s v="MAT E" u="1"/>
        <s v="ACCT" u="1"/>
        <s v="ARCH" u="1"/>
        <s v="HD FS" u="1"/>
        <s v="C I" u="1"/>
        <s v="WGS" u="1"/>
        <s v="POL S" u="1"/>
        <s v="M E" u="1"/>
        <s v="AM IN" u="1"/>
        <s v="GREEK" u="1"/>
        <s v="LD ST" u="1"/>
        <s v="LAS" u="1"/>
        <s v="KIN 485A" u="1"/>
        <s v="SP ED" u="1"/>
        <s v="STAT" u="1"/>
        <s v="H S" u="1"/>
        <s v="DIET" u="1"/>
        <s v="I E" u="1"/>
        <s v="HIST" u="1"/>
        <s v="ARTIS" u="1"/>
        <s v="FS HN" u="1"/>
        <s v="A M D" u="1"/>
        <s v="U ST" u="1"/>
        <s v="COM S" u="1"/>
        <s v="BIOL" u="1"/>
        <s v="MATH" u="1"/>
        <s v="GEOL" u="1"/>
        <s v="ANTHR" u="1"/>
        <s v="AESHM" u="1"/>
        <s v="C R P" u="1"/>
        <s v="FRNCH" u="1"/>
        <s v="EDADM" u="1"/>
        <s v="JL MC" u="1"/>
        <s v="ARTID" u="1"/>
        <s v="HSP M" u="1"/>
        <s v="FCEDS" u="1"/>
        <s v="SPAN" u="1"/>
        <s v="V C S" u="1"/>
        <s v="C E" u="1"/>
        <s v="KIN" u="1"/>
        <s v="L L S" u="1"/>
      </sharedItems>
    </cacheField>
    <cacheField name="Code" numFmtId="0">
      <sharedItems/>
    </cacheField>
    <cacheField name="Field" numFmtId="0">
      <sharedItems count="5">
        <s v="Long Title"/>
        <s v="Credits"/>
        <s v="Course Code"/>
        <s v="Credit Hours Fixed" u="1"/>
        <s v="Course Number"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
  <r>
    <x v="0"/>
    <x v="0"/>
    <x v="0"/>
  </r>
  <r>
    <x v="0"/>
    <x v="1"/>
    <x v="1"/>
  </r>
  <r>
    <x v="0"/>
    <x v="1"/>
    <x v="2"/>
  </r>
  <r>
    <x v="0"/>
    <x v="2"/>
    <x v="3"/>
  </r>
  <r>
    <x v="0"/>
    <x v="3"/>
    <x v="4"/>
  </r>
  <r>
    <x v="0"/>
    <x v="4"/>
    <x v="5"/>
  </r>
</pivotCacheRecords>
</file>

<file path=xl/pivotCache/pivotCacheRecords2.xml><?xml version="1.0" encoding="utf-8"?>
<pivotCacheRecords xmlns="http://schemas.openxmlformats.org/spreadsheetml/2006/main" xmlns:r="http://schemas.openxmlformats.org/officeDocument/2006/relationships" count="2">
  <r>
    <x v="0"/>
    <x v="0"/>
    <s v="TSM 408: Interdisciplinary Problem Solving"/>
  </r>
  <r>
    <x v="0"/>
    <x v="0"/>
    <s v="TSM 409: Interdisciplinary Systems Effectiveness"/>
  </r>
</pivotCacheRecords>
</file>

<file path=xl/pivotCache/pivotCacheRecords3.xml><?xml version="1.0" encoding="utf-8"?>
<pivotCacheRecords xmlns="http://schemas.openxmlformats.org/spreadsheetml/2006/main" xmlns:r="http://schemas.openxmlformats.org/officeDocument/2006/relationships" count="100">
  <r>
    <x v="0"/>
    <s v="A ECL 371"/>
    <x v="0"/>
  </r>
  <r>
    <x v="0"/>
    <s v="A ECL 371"/>
    <x v="1"/>
  </r>
  <r>
    <x v="0"/>
    <s v="A ECL 451"/>
    <x v="1"/>
  </r>
  <r>
    <x v="0"/>
    <s v="A ECL 451"/>
    <x v="0"/>
  </r>
  <r>
    <x v="0"/>
    <s v="A ECL 551"/>
    <x v="0"/>
  </r>
  <r>
    <x v="0"/>
    <s v="A ECL 551"/>
    <x v="0"/>
  </r>
  <r>
    <x v="0"/>
    <s v="A ECL 551"/>
    <x v="1"/>
  </r>
  <r>
    <x v="0"/>
    <s v="A ECL 551"/>
    <x v="1"/>
  </r>
  <r>
    <x v="0"/>
    <s v="AGEDS 327"/>
    <x v="2"/>
  </r>
  <r>
    <x v="0"/>
    <s v="AGEDS 327"/>
    <x v="3"/>
  </r>
  <r>
    <x v="0"/>
    <s v="AGRON 282"/>
    <x v="4"/>
  </r>
  <r>
    <x v="0"/>
    <s v="AGRON 311"/>
    <x v="5"/>
  </r>
  <r>
    <x v="0"/>
    <s v="AGRON 311"/>
    <x v="0"/>
  </r>
  <r>
    <x v="0"/>
    <s v="AGRON 311"/>
    <x v="6"/>
  </r>
  <r>
    <x v="0"/>
    <s v="AGRON 320"/>
    <x v="3"/>
  </r>
  <r>
    <x v="0"/>
    <s v="AGRON 330"/>
    <x v="0"/>
  </r>
  <r>
    <x v="0"/>
    <s v="AGRON 330"/>
    <x v="1"/>
  </r>
  <r>
    <x v="0"/>
    <s v="AGRON 421"/>
    <x v="3"/>
  </r>
  <r>
    <x v="0"/>
    <s v="AGRON 502"/>
    <x v="0"/>
  </r>
  <r>
    <x v="0"/>
    <s v="AGRON 502"/>
    <x v="0"/>
  </r>
  <r>
    <x v="0"/>
    <s v="AGRON 503"/>
    <x v="7"/>
  </r>
  <r>
    <x v="0"/>
    <s v="AGRON 511"/>
    <x v="1"/>
  </r>
  <r>
    <x v="0"/>
    <s v="AGRON 514"/>
    <x v="7"/>
  </r>
  <r>
    <x v="0"/>
    <s v="AGRON 514"/>
    <x v="1"/>
  </r>
  <r>
    <x v="0"/>
    <s v="AGRON 514"/>
    <x v="0"/>
  </r>
  <r>
    <x v="0"/>
    <s v="AGRON 526"/>
    <x v="0"/>
  </r>
  <r>
    <x v="0"/>
    <s v="AGRON 533"/>
    <x v="7"/>
  </r>
  <r>
    <x v="0"/>
    <s v="AGRON 570"/>
    <x v="3"/>
  </r>
  <r>
    <x v="0"/>
    <s v="AGRON 592"/>
    <x v="1"/>
  </r>
  <r>
    <x v="0"/>
    <s v="AGRON 621"/>
    <x v="3"/>
  </r>
  <r>
    <x v="0"/>
    <s v="AN S 199"/>
    <x v="3"/>
  </r>
  <r>
    <x v="0"/>
    <s v="AN S 199A"/>
    <x v="3"/>
  </r>
  <r>
    <x v="0"/>
    <s v="AN S 199E"/>
    <x v="3"/>
  </r>
  <r>
    <x v="0"/>
    <s v="AN S 214L"/>
    <x v="6"/>
  </r>
  <r>
    <x v="0"/>
    <s v="AN S 217"/>
    <x v="6"/>
  </r>
  <r>
    <x v="0"/>
    <s v="AN S 217"/>
    <x v="3"/>
  </r>
  <r>
    <x v="0"/>
    <s v="AN S 223"/>
    <x v="3"/>
  </r>
  <r>
    <x v="0"/>
    <s v="AN S 306"/>
    <x v="0"/>
  </r>
  <r>
    <x v="0"/>
    <s v="AN S 306"/>
    <x v="1"/>
  </r>
  <r>
    <x v="0"/>
    <s v="AN S 331"/>
    <x v="6"/>
  </r>
  <r>
    <x v="0"/>
    <s v="AN S 332"/>
    <x v="3"/>
  </r>
  <r>
    <x v="0"/>
    <s v="AN S 332A"/>
    <x v="3"/>
  </r>
  <r>
    <x v="0"/>
    <s v="AN S 332E"/>
    <x v="3"/>
  </r>
  <r>
    <x v="0"/>
    <s v="AN S 334"/>
    <x v="6"/>
  </r>
  <r>
    <x v="0"/>
    <s v="AN S 335"/>
    <x v="3"/>
  </r>
  <r>
    <x v="0"/>
    <s v="AN S 399A"/>
    <x v="3"/>
  </r>
  <r>
    <x v="0"/>
    <s v="AN S 399B"/>
    <x v="3"/>
  </r>
  <r>
    <x v="0"/>
    <s v="AN S 419"/>
    <x v="6"/>
  </r>
  <r>
    <x v="0"/>
    <s v="AN S 426"/>
    <x v="2"/>
  </r>
  <r>
    <x v="0"/>
    <s v="AN S 426"/>
    <x v="1"/>
  </r>
  <r>
    <x v="0"/>
    <s v="AN S 426"/>
    <x v="6"/>
  </r>
  <r>
    <x v="0"/>
    <s v="AN S 426"/>
    <x v="3"/>
  </r>
  <r>
    <x v="0"/>
    <s v="AN S 441"/>
    <x v="3"/>
  </r>
  <r>
    <x v="0"/>
    <s v="AN S 475A"/>
    <x v="3"/>
  </r>
  <r>
    <x v="0"/>
    <s v="AN S 475B"/>
    <x v="3"/>
  </r>
  <r>
    <x v="0"/>
    <s v="AN S 475C"/>
    <x v="3"/>
  </r>
  <r>
    <x v="0"/>
    <s v="AN S 475E"/>
    <x v="3"/>
  </r>
  <r>
    <x v="0"/>
    <s v="AN S 475F"/>
    <x v="3"/>
  </r>
  <r>
    <x v="0"/>
    <s v="AN S 549"/>
    <x v="6"/>
  </r>
  <r>
    <x v="0"/>
    <s v="ENT 375"/>
    <x v="0"/>
  </r>
  <r>
    <x v="0"/>
    <s v="ENT 590G"/>
    <x v="1"/>
  </r>
  <r>
    <x v="0"/>
    <s v="ENT 590G"/>
    <x v="6"/>
  </r>
  <r>
    <x v="0"/>
    <s v="ENT 590G"/>
    <x v="1"/>
  </r>
  <r>
    <x v="0"/>
    <s v="FOR 302"/>
    <x v="6"/>
  </r>
  <r>
    <x v="0"/>
    <s v="FOR 442"/>
    <x v="8"/>
  </r>
  <r>
    <x v="0"/>
    <s v="FOR 442"/>
    <x v="9"/>
  </r>
  <r>
    <x v="0"/>
    <s v="FOR 442"/>
    <x v="10"/>
  </r>
  <r>
    <x v="0"/>
    <s v="GEN 491"/>
    <x v="2"/>
  </r>
  <r>
    <x v="0"/>
    <s v="GEN 491"/>
    <x v="6"/>
  </r>
  <r>
    <x v="0"/>
    <s v="GEN 491"/>
    <x v="3"/>
  </r>
  <r>
    <x v="0"/>
    <s v="GLOBE 120"/>
    <x v="0"/>
  </r>
  <r>
    <x v="0"/>
    <s v="GLOBE 120"/>
    <x v="7"/>
  </r>
  <r>
    <x v="0"/>
    <s v="GLOBE 495"/>
    <x v="11"/>
  </r>
  <r>
    <x v="0"/>
    <s v="GLOBE 495"/>
    <x v="12"/>
  </r>
  <r>
    <x v="0"/>
    <s v="HORT 276"/>
    <x v="8"/>
  </r>
  <r>
    <x v="0"/>
    <s v="HORT 276"/>
    <x v="13"/>
  </r>
  <r>
    <x v="0"/>
    <s v="HORT 376"/>
    <x v="6"/>
  </r>
  <r>
    <x v="0"/>
    <s v="IA LL 563I"/>
    <x v="6"/>
  </r>
  <r>
    <x v="0"/>
    <s v="IA LL 563I"/>
    <x v="8"/>
  </r>
  <r>
    <x v="0"/>
    <s v="NREM 504"/>
    <x v="0"/>
  </r>
  <r>
    <x v="0"/>
    <s v="NREM 504"/>
    <x v="0"/>
  </r>
  <r>
    <x v="0"/>
    <s v="NREM 504"/>
    <x v="1"/>
  </r>
  <r>
    <x v="0"/>
    <s v="NREM 504"/>
    <x v="1"/>
  </r>
  <r>
    <x v="0"/>
    <s v="NREM 585"/>
    <x v="0"/>
  </r>
  <r>
    <x v="0"/>
    <s v="PL P 509"/>
    <x v="14"/>
  </r>
  <r>
    <x v="0"/>
    <s v="PL P 509"/>
    <x v="15"/>
  </r>
  <r>
    <x v="0"/>
    <s v="PL P 509"/>
    <x v="8"/>
  </r>
  <r>
    <x v="0"/>
    <s v="PL P 509"/>
    <x v="9"/>
  </r>
  <r>
    <x v="0"/>
    <s v="SUSAG 509"/>
    <x v="6"/>
  </r>
  <r>
    <x v="0"/>
    <s v="SUSAG 509"/>
    <x v="3"/>
  </r>
  <r>
    <x v="0"/>
    <s v="TSM 240"/>
    <x v="2"/>
  </r>
  <r>
    <x v="0"/>
    <s v="TSM 240"/>
    <x v="3"/>
  </r>
  <r>
    <x v="0"/>
    <s v="TSM 270"/>
    <x v="2"/>
  </r>
  <r>
    <x v="0"/>
    <s v="TSM 270"/>
    <x v="3"/>
  </r>
  <r>
    <x v="0"/>
    <s v="TSM 325"/>
    <x v="6"/>
  </r>
  <r>
    <x v="0"/>
    <s v="TSM 337"/>
    <x v="3"/>
  </r>
  <r>
    <x v="0"/>
    <s v="TSM 340"/>
    <x v="6"/>
  </r>
  <r>
    <x v="0"/>
    <s v="TSM 433"/>
    <x v="6"/>
  </r>
  <r>
    <x v="0"/>
    <s v="TSM 444"/>
    <x v="3"/>
  </r>
  <r>
    <x v="0"/>
    <s v="TSM 496"/>
    <x v="3"/>
  </r>
</pivotCacheRecords>
</file>

<file path=xl/pivotCache/pivotCacheRecords4.xml><?xml version="1.0" encoding="utf-8"?>
<pivotCacheRecords xmlns="http://schemas.openxmlformats.org/spreadsheetml/2006/main" xmlns:r="http://schemas.openxmlformats.org/officeDocument/2006/relationships" count="11">
  <r>
    <x v="0"/>
    <x v="0"/>
    <s v="AGEDS 327"/>
    <x v="0"/>
  </r>
  <r>
    <x v="0"/>
    <x v="1"/>
    <s v="AN S 426"/>
    <x v="0"/>
  </r>
  <r>
    <x v="0"/>
    <x v="2"/>
    <s v="GEN 491"/>
    <x v="0"/>
  </r>
  <r>
    <x v="0"/>
    <x v="3"/>
    <s v="IA LL 326I"/>
    <x v="1"/>
  </r>
  <r>
    <x v="0"/>
    <x v="3"/>
    <s v="IA LL 420I"/>
    <x v="1"/>
  </r>
  <r>
    <x v="0"/>
    <x v="3"/>
    <s v="IA LL 425I"/>
    <x v="1"/>
  </r>
  <r>
    <x v="0"/>
    <x v="3"/>
    <s v="IA LL 463I/563I"/>
    <x v="1"/>
  </r>
  <r>
    <x v="0"/>
    <x v="3"/>
    <s v="Ia LL 523I"/>
    <x v="1"/>
  </r>
  <r>
    <x v="0"/>
    <x v="4"/>
    <s v="PL P 509"/>
    <x v="2"/>
  </r>
  <r>
    <x v="0"/>
    <x v="5"/>
    <s v="TSM 240"/>
    <x v="0"/>
  </r>
  <r>
    <x v="0"/>
    <x v="5"/>
    <s v="TSM 27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12"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M2:N13" firstHeaderRow="1" firstDataRow="1" firstDataCol="1"/>
  <pivotFields count="4">
    <pivotField axis="axisRow" showAll="0">
      <items count="9">
        <item x="0"/>
        <item m="1" x="6"/>
        <item m="1" x="3"/>
        <item m="1" x="2"/>
        <item m="1" x="1"/>
        <item m="1" x="4"/>
        <item m="1" x="5"/>
        <item m="1" x="7"/>
        <item t="default"/>
      </items>
    </pivotField>
    <pivotField axis="axisRow" showAll="0" defaultSubtotal="0">
      <items count="47">
        <item m="1" x="27"/>
        <item m="1" x="7"/>
        <item m="1" x="34"/>
        <item x="0"/>
        <item m="1" x="14"/>
        <item x="1"/>
        <item m="1" x="33"/>
        <item m="1" x="8"/>
        <item m="1" x="39"/>
        <item m="1" x="25"/>
        <item m="1" x="30"/>
        <item m="1" x="44"/>
        <item m="1" x="10"/>
        <item m="1" x="35"/>
        <item m="1" x="29"/>
        <item m="1" x="22"/>
        <item m="1" x="37"/>
        <item m="1" x="41"/>
        <item m="1" x="36"/>
        <item m="1" x="26"/>
        <item x="2"/>
        <item m="1" x="32"/>
        <item m="1" x="15"/>
        <item m="1" x="21"/>
        <item m="1" x="9"/>
        <item m="1" x="24"/>
        <item m="1" x="40"/>
        <item m="1" x="23"/>
        <item m="1" x="38"/>
        <item m="1" x="45"/>
        <item m="1" x="18"/>
        <item m="1" x="46"/>
        <item m="1" x="17"/>
        <item m="1" x="16"/>
        <item m="1" x="13"/>
        <item m="1" x="6"/>
        <item m="1" x="31"/>
        <item x="4"/>
        <item m="1" x="12"/>
        <item m="1" x="19"/>
        <item m="1" x="42"/>
        <item m="1" x="20"/>
        <item x="5"/>
        <item m="1" x="28"/>
        <item m="1" x="43"/>
        <item m="1" x="11"/>
        <item x="3"/>
      </items>
    </pivotField>
    <pivotField showAll="0" defaultSubtotal="0"/>
    <pivotField axis="axisRow" dataField="1" showAll="0">
      <items count="6">
        <item x="2"/>
        <item m="1" x="4"/>
        <item m="1" x="3"/>
        <item x="0"/>
        <item x="1"/>
        <item t="default"/>
      </items>
    </pivotField>
  </pivotFields>
  <rowFields count="3">
    <field x="0"/>
    <field x="3"/>
    <field x="1"/>
  </rowFields>
  <rowItems count="11">
    <i>
      <x/>
    </i>
    <i r="1">
      <x/>
    </i>
    <i r="2">
      <x v="37"/>
    </i>
    <i r="1">
      <x v="3"/>
    </i>
    <i r="2">
      <x v="3"/>
    </i>
    <i r="2">
      <x v="5"/>
    </i>
    <i r="2">
      <x v="20"/>
    </i>
    <i r="2">
      <x v="42"/>
    </i>
    <i r="1">
      <x v="4"/>
    </i>
    <i r="2">
      <x v="46"/>
    </i>
    <i t="grand">
      <x/>
    </i>
  </rowItems>
  <colItems count="1">
    <i/>
  </colItems>
  <dataFields count="1">
    <dataField name="Count of Field"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7"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J2:K20" firstHeaderRow="1" firstDataRow="1" firstDataCol="1"/>
  <pivotFields count="3">
    <pivotField axis="axisRow" showAll="0">
      <items count="10">
        <item x="0"/>
        <item m="1" x="8"/>
        <item m="1" x="1"/>
        <item m="1" x="3"/>
        <item m="1" x="2"/>
        <item m="1" x="4"/>
        <item m="1" x="7"/>
        <item m="1" x="5"/>
        <item m="1" x="6"/>
        <item t="default"/>
      </items>
    </pivotField>
    <pivotField showAll="0"/>
    <pivotField axis="axisRow" dataField="1" showAll="0">
      <items count="28">
        <item x="3"/>
        <item x="15"/>
        <item x="14"/>
        <item m="1" x="25"/>
        <item x="12"/>
        <item x="11"/>
        <item x="13"/>
        <item x="8"/>
        <item m="1" x="21"/>
        <item x="9"/>
        <item x="4"/>
        <item m="1" x="26"/>
        <item m="1" x="20"/>
        <item x="2"/>
        <item m="1" x="18"/>
        <item m="1" x="19"/>
        <item m="1" x="17"/>
        <item x="1"/>
        <item x="0"/>
        <item x="7"/>
        <item x="6"/>
        <item m="1" x="24"/>
        <item m="1" x="23"/>
        <item x="5"/>
        <item m="1" x="22"/>
        <item x="10"/>
        <item m="1" x="16"/>
        <item t="default"/>
      </items>
    </pivotField>
  </pivotFields>
  <rowFields count="2">
    <field x="0"/>
    <field x="2"/>
  </rowFields>
  <rowItems count="18">
    <i>
      <x/>
    </i>
    <i r="1">
      <x/>
    </i>
    <i r="1">
      <x v="1"/>
    </i>
    <i r="1">
      <x v="2"/>
    </i>
    <i r="1">
      <x v="4"/>
    </i>
    <i r="1">
      <x v="5"/>
    </i>
    <i r="1">
      <x v="6"/>
    </i>
    <i r="1">
      <x v="7"/>
    </i>
    <i r="1">
      <x v="9"/>
    </i>
    <i r="1">
      <x v="10"/>
    </i>
    <i r="1">
      <x v="13"/>
    </i>
    <i r="1">
      <x v="17"/>
    </i>
    <i r="1">
      <x v="18"/>
    </i>
    <i r="1">
      <x v="19"/>
    </i>
    <i r="1">
      <x v="20"/>
    </i>
    <i r="1">
      <x v="23"/>
    </i>
    <i r="1">
      <x v="25"/>
    </i>
    <i t="grand">
      <x/>
    </i>
  </rowItems>
  <colItems count="1">
    <i/>
  </colItems>
  <dataFields count="1">
    <dataField name="Count of Field"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5"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F2:H5" firstHeaderRow="0" firstDataRow="1" firstDataCol="1"/>
  <pivotFields count="3">
    <pivotField axis="axisRow" dataField="1" showAll="0">
      <items count="9">
        <item x="0"/>
        <item m="1" x="5"/>
        <item sd="0" m="1" x="2"/>
        <item m="1" x="6"/>
        <item m="1" x="7"/>
        <item m="1" x="3"/>
        <item m="1" x="4"/>
        <item m="1" x="1"/>
        <item t="default"/>
      </items>
    </pivotField>
    <pivotField axis="axisRow" dataField="1" showAll="0">
      <items count="24">
        <item m="1" x="4"/>
        <item m="1" x="18"/>
        <item m="1" x="5"/>
        <item m="1" x="17"/>
        <item m="1" x="2"/>
        <item m="1" x="10"/>
        <item m="1" x="1"/>
        <item m="1" x="15"/>
        <item m="1" x="13"/>
        <item m="1" x="7"/>
        <item m="1" x="21"/>
        <item m="1" x="9"/>
        <item m="1" x="8"/>
        <item m="1" x="19"/>
        <item m="1" x="11"/>
        <item m="1" x="16"/>
        <item m="1" x="3"/>
        <item m="1" x="20"/>
        <item m="1" x="12"/>
        <item m="1" x="6"/>
        <item x="0"/>
        <item m="1" x="14"/>
        <item m="1" x="22"/>
        <item t="default"/>
      </items>
    </pivotField>
    <pivotField showAll="0"/>
  </pivotFields>
  <rowFields count="2">
    <field x="0"/>
    <field x="1"/>
  </rowFields>
  <rowItems count="3">
    <i>
      <x/>
    </i>
    <i r="1">
      <x v="20"/>
    </i>
    <i t="grand">
      <x/>
    </i>
  </rowItems>
  <colFields count="1">
    <field x="-2"/>
  </colFields>
  <colItems count="2">
    <i>
      <x/>
    </i>
    <i i="1">
      <x v="1"/>
    </i>
  </colItems>
  <dataFields count="2">
    <dataField name="Count of College" fld="0" subtotal="count" baseField="0" baseItem="0"/>
    <dataField name="Count of Department"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2" cacheId="4"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B2:D15" firstHeaderRow="0" firstDataRow="1" firstDataCol="1"/>
  <pivotFields count="3">
    <pivotField axis="axisRow" dataField="1" showAll="0">
      <items count="9">
        <item x="0"/>
        <item m="1" x="7"/>
        <item m="1" x="4"/>
        <item m="1" x="1"/>
        <item m="1" x="5"/>
        <item m="1" x="6"/>
        <item m="1" x="2"/>
        <item m="1" x="3"/>
        <item t="default"/>
      </items>
    </pivotField>
    <pivotField axis="axisRow" dataField="1" showAll="0">
      <items count="55">
        <item m="1" x="49"/>
        <item m="1" x="53"/>
        <item m="1" x="45"/>
        <item m="1" x="36"/>
        <item x="0"/>
        <item m="1" x="42"/>
        <item m="1" x="37"/>
        <item m="1" x="41"/>
        <item m="1" x="7"/>
        <item m="1" x="9"/>
        <item m="1" x="38"/>
        <item m="1" x="30"/>
        <item m="1" x="32"/>
        <item m="1" x="22"/>
        <item m="1" x="47"/>
        <item m="1" x="13"/>
        <item m="1" x="6"/>
        <item m="1" x="39"/>
        <item m="1" x="16"/>
        <item m="1" x="5"/>
        <item m="1" x="12"/>
        <item x="1"/>
        <item m="1" x="29"/>
        <item m="1" x="31"/>
        <item m="1" x="10"/>
        <item x="2"/>
        <item m="1" x="21"/>
        <item m="1" x="33"/>
        <item m="1" x="48"/>
        <item m="1" x="52"/>
        <item m="1" x="50"/>
        <item m="1" x="15"/>
        <item m="1" x="24"/>
        <item m="1" x="14"/>
        <item m="1" x="23"/>
        <item m="1" x="11"/>
        <item m="1" x="51"/>
        <item m="1" x="27"/>
        <item m="1" x="44"/>
        <item x="3"/>
        <item m="1" x="18"/>
        <item m="1" x="25"/>
        <item m="1" x="34"/>
        <item m="1" x="28"/>
        <item m="1" x="17"/>
        <item m="1" x="8"/>
        <item m="1" x="46"/>
        <item x="4"/>
        <item m="1" x="26"/>
        <item m="1" x="19"/>
        <item m="1" x="43"/>
        <item m="1" x="20"/>
        <item m="1" x="35"/>
        <item m="1" x="40"/>
        <item t="default"/>
      </items>
    </pivotField>
    <pivotField axis="axisRow" showAll="0">
      <items count="93">
        <item m="1" x="39"/>
        <item m="1" x="18"/>
        <item m="1" x="80"/>
        <item m="1" x="72"/>
        <item m="1" x="14"/>
        <item m="1" x="87"/>
        <item m="1" x="70"/>
        <item m="1" x="65"/>
        <item m="1" x="57"/>
        <item m="1" x="50"/>
        <item m="1" x="43"/>
        <item x="1"/>
        <item x="2"/>
        <item m="1" x="83"/>
        <item m="1" x="60"/>
        <item x="4"/>
        <item x="5"/>
        <item m="1" x="25"/>
        <item m="1" x="21"/>
        <item m="1" x="86"/>
        <item m="1" x="67"/>
        <item m="1" x="17"/>
        <item m="1" x="15"/>
        <item m="1" x="12"/>
        <item m="1" x="81"/>
        <item m="1" x="76"/>
        <item m="1" x="54"/>
        <item m="1" x="48"/>
        <item m="1" x="46"/>
        <item m="1" x="38"/>
        <item m="1" x="37"/>
        <item m="1" x="84"/>
        <item m="1" x="79"/>
        <item m="1" x="56"/>
        <item m="1" x="52"/>
        <item m="1" x="47"/>
        <item m="1" x="42"/>
        <item m="1" x="41"/>
        <item m="1" x="19"/>
        <item m="1" x="13"/>
        <item m="1" x="11"/>
        <item m="1" x="10"/>
        <item m="1" x="89"/>
        <item m="1" x="74"/>
        <item m="1" x="62"/>
        <item m="1" x="53"/>
        <item m="1" x="44"/>
        <item m="1" x="29"/>
        <item m="1" x="28"/>
        <item m="1" x="16"/>
        <item m="1" x="90"/>
        <item m="1" x="75"/>
        <item m="1" x="36"/>
        <item m="1" x="33"/>
        <item m="1" x="30"/>
        <item m="1" x="26"/>
        <item m="1" x="23"/>
        <item m="1" x="22"/>
        <item m="1" x="20"/>
        <item m="1" x="6"/>
        <item m="1" x="91"/>
        <item m="1" x="88"/>
        <item m="1" x="40"/>
        <item m="1" x="82"/>
        <item x="0"/>
        <item m="1" x="78"/>
        <item m="1" x="77"/>
        <item m="1" x="34"/>
        <item m="1" x="73"/>
        <item m="1" x="31"/>
        <item m="1" x="71"/>
        <item m="1" x="68"/>
        <item m="1" x="27"/>
        <item m="1" x="66"/>
        <item m="1" x="24"/>
        <item m="1" x="63"/>
        <item m="1" x="58"/>
        <item m="1" x="55"/>
        <item m="1" x="51"/>
        <item m="1" x="49"/>
        <item m="1" x="45"/>
        <item m="1" x="35"/>
        <item m="1" x="64"/>
        <item m="1" x="61"/>
        <item m="1" x="59"/>
        <item m="1" x="9"/>
        <item m="1" x="7"/>
        <item m="1" x="32"/>
        <item m="1" x="69"/>
        <item m="1" x="8"/>
        <item m="1" x="85"/>
        <item x="3"/>
        <item t="default"/>
      </items>
    </pivotField>
  </pivotFields>
  <rowFields count="3">
    <field x="0"/>
    <field x="1"/>
    <field x="2"/>
  </rowFields>
  <rowItems count="13">
    <i>
      <x/>
    </i>
    <i r="1">
      <x v="4"/>
    </i>
    <i r="2">
      <x v="64"/>
    </i>
    <i r="1">
      <x v="21"/>
    </i>
    <i r="2">
      <x v="11"/>
    </i>
    <i r="2">
      <x v="12"/>
    </i>
    <i r="1">
      <x v="25"/>
    </i>
    <i r="2">
      <x v="91"/>
    </i>
    <i r="1">
      <x v="39"/>
    </i>
    <i r="2">
      <x v="15"/>
    </i>
    <i r="1">
      <x v="47"/>
    </i>
    <i r="2">
      <x v="16"/>
    </i>
    <i t="grand">
      <x/>
    </i>
  </rowItems>
  <colFields count="1">
    <field x="-2"/>
  </colFields>
  <colItems count="2">
    <i>
      <x/>
    </i>
    <i i="1">
      <x v="1"/>
    </i>
  </colItems>
  <dataFields count="2">
    <dataField name="Count of College" fld="0" subtotal="count" baseField="0" baseItem="0"/>
    <dataField name="Count of Department"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0"/>
  <sheetViews>
    <sheetView tabSelected="1" workbookViewId="0">
      <selection activeCell="H22" sqref="H22"/>
    </sheetView>
  </sheetViews>
  <sheetFormatPr defaultRowHeight="15" x14ac:dyDescent="0.25"/>
  <cols>
    <col min="2" max="2" width="13.140625" customWidth="1"/>
    <col min="3" max="3" width="15.85546875" customWidth="1"/>
    <col min="4" max="4" width="20" bestFit="1" customWidth="1"/>
    <col min="6" max="6" width="13.140625" customWidth="1"/>
    <col min="7" max="7" width="15.85546875" customWidth="1"/>
    <col min="8" max="8" width="20" bestFit="1" customWidth="1"/>
    <col min="10" max="10" width="28.7109375" customWidth="1"/>
    <col min="11" max="11" width="13.5703125" customWidth="1"/>
    <col min="12" max="12" width="8.7109375" customWidth="1"/>
    <col min="13" max="13" width="28.7109375" customWidth="1"/>
    <col min="14" max="14" width="13.5703125" customWidth="1"/>
    <col min="15" max="15" width="13.7109375" customWidth="1"/>
    <col min="16" max="24" width="8.7109375" customWidth="1"/>
    <col min="28" max="33" width="9.7109375" bestFit="1" customWidth="1"/>
    <col min="34" max="34" width="10.42578125" bestFit="1" customWidth="1"/>
    <col min="35" max="35" width="10.7109375" bestFit="1" customWidth="1"/>
    <col min="36" max="36" width="11.7109375" bestFit="1" customWidth="1"/>
    <col min="37" max="42" width="9.7109375" bestFit="1" customWidth="1"/>
    <col min="43" max="43" width="10.42578125" bestFit="1" customWidth="1"/>
    <col min="44" max="44" width="10.7109375" bestFit="1" customWidth="1"/>
    <col min="45" max="45" width="11.7109375" bestFit="1" customWidth="1"/>
    <col min="46" max="46" width="9.7109375" bestFit="1" customWidth="1"/>
    <col min="47" max="47" width="8.28515625" customWidth="1"/>
    <col min="48" max="57" width="9" customWidth="1"/>
    <col min="58" max="58" width="10.42578125" bestFit="1" customWidth="1"/>
    <col min="59" max="59" width="11.7109375" bestFit="1" customWidth="1"/>
    <col min="60" max="60" width="11.5703125" bestFit="1" customWidth="1"/>
    <col min="61" max="66" width="9.28515625" bestFit="1" customWidth="1"/>
    <col min="67" max="67" width="11.85546875" bestFit="1" customWidth="1"/>
    <col min="68" max="68" width="12.28515625" bestFit="1" customWidth="1"/>
    <col min="69" max="69" width="10.85546875" bestFit="1" customWidth="1"/>
    <col min="70" max="70" width="11.85546875" bestFit="1" customWidth="1"/>
    <col min="71" max="71" width="12.28515625" bestFit="1" customWidth="1"/>
    <col min="72" max="73" width="10.85546875" bestFit="1" customWidth="1"/>
    <col min="74" max="74" width="10.42578125" bestFit="1" customWidth="1"/>
    <col min="75" max="88" width="11.140625" bestFit="1" customWidth="1"/>
    <col min="89" max="93" width="10" bestFit="1" customWidth="1"/>
    <col min="94" max="94" width="8.5703125" customWidth="1"/>
    <col min="95" max="95" width="9.85546875" bestFit="1" customWidth="1"/>
    <col min="96" max="96" width="9.5703125" bestFit="1" customWidth="1"/>
    <col min="97" max="97" width="9.42578125" bestFit="1" customWidth="1"/>
    <col min="98" max="102" width="8.5703125" customWidth="1"/>
    <col min="103" max="103" width="9.85546875" bestFit="1" customWidth="1"/>
    <col min="104" max="104" width="9.5703125" bestFit="1" customWidth="1"/>
    <col min="105" max="106" width="8.5703125" customWidth="1"/>
    <col min="107" max="107" width="9.85546875" bestFit="1" customWidth="1"/>
    <col min="108" max="108" width="9.7109375" bestFit="1" customWidth="1"/>
    <col min="109" max="111" width="8.5703125" customWidth="1"/>
    <col min="112" max="112" width="9.85546875" bestFit="1" customWidth="1"/>
    <col min="113" max="114" width="9.7109375" bestFit="1" customWidth="1"/>
    <col min="115" max="116" width="9.5703125" bestFit="1" customWidth="1"/>
    <col min="117" max="117" width="8.5703125" customWidth="1"/>
    <col min="118" max="119" width="10.5703125" bestFit="1" customWidth="1"/>
    <col min="120" max="120" width="10.42578125" bestFit="1" customWidth="1"/>
    <col min="121" max="134" width="9.28515625" bestFit="1" customWidth="1"/>
    <col min="135" max="138" width="9.5703125" bestFit="1" customWidth="1"/>
    <col min="139" max="139" width="10.140625" bestFit="1" customWidth="1"/>
    <col min="140" max="140" width="10.42578125" bestFit="1" customWidth="1"/>
    <col min="141" max="142" width="9.7109375" bestFit="1" customWidth="1"/>
    <col min="143" max="143" width="10.85546875" bestFit="1" customWidth="1"/>
    <col min="144" max="145" width="9.42578125" bestFit="1" customWidth="1"/>
    <col min="146" max="146" width="10.7109375" bestFit="1" customWidth="1"/>
    <col min="147" max="147" width="9.42578125" bestFit="1" customWidth="1"/>
    <col min="148" max="148" width="10.7109375" bestFit="1" customWidth="1"/>
    <col min="149" max="150" width="10.5703125" bestFit="1" customWidth="1"/>
    <col min="151" max="152" width="7.5703125" customWidth="1"/>
    <col min="153" max="153" width="9.28515625" bestFit="1" customWidth="1"/>
    <col min="154" max="157" width="9.7109375" bestFit="1" customWidth="1"/>
    <col min="158" max="161" width="8.42578125" customWidth="1"/>
    <col min="162" max="162" width="7" customWidth="1"/>
    <col min="163" max="163" width="8.28515625" customWidth="1"/>
    <col min="164" max="177" width="7" customWidth="1"/>
    <col min="178" max="178" width="8.28515625" customWidth="1"/>
    <col min="179" max="180" width="8.140625" customWidth="1"/>
    <col min="181" max="181" width="8.28515625" customWidth="1"/>
    <col min="182" max="183" width="8" customWidth="1"/>
    <col min="184" max="184" width="8.42578125" customWidth="1"/>
    <col min="185" max="185" width="7.7109375" customWidth="1"/>
    <col min="186" max="186" width="8.140625" customWidth="1"/>
    <col min="187" max="187" width="7.85546875" customWidth="1"/>
    <col min="188" max="188" width="8.85546875" customWidth="1"/>
    <col min="189" max="190" width="8.42578125" customWidth="1"/>
    <col min="191" max="191" width="8.140625" customWidth="1"/>
    <col min="192" max="192" width="8.42578125" customWidth="1"/>
    <col min="193" max="193" width="8.140625" customWidth="1"/>
    <col min="194" max="194" width="8" customWidth="1"/>
    <col min="195" max="195" width="7" customWidth="1"/>
    <col min="196" max="196" width="8.28515625" customWidth="1"/>
    <col min="197" max="198" width="8.140625" customWidth="1"/>
    <col min="199" max="201" width="6.5703125" customWidth="1"/>
    <col min="202" max="202" width="7.140625" customWidth="1"/>
    <col min="203" max="204" width="8" customWidth="1"/>
    <col min="205" max="205" width="7.5703125" customWidth="1"/>
    <col min="206" max="216" width="6.5703125" customWidth="1"/>
    <col min="217" max="217" width="7.5703125" customWidth="1"/>
    <col min="218" max="219" width="6.5703125" customWidth="1"/>
    <col min="220" max="220" width="7.5703125" customWidth="1"/>
    <col min="221" max="233" width="8.7109375" customWidth="1"/>
    <col min="234" max="252" width="8.28515625" customWidth="1"/>
    <col min="253" max="254" width="9.7109375" bestFit="1" customWidth="1"/>
    <col min="255" max="255" width="8.85546875" customWidth="1"/>
    <col min="256" max="256" width="10.140625" bestFit="1" customWidth="1"/>
    <col min="257" max="258" width="8.85546875" customWidth="1"/>
    <col min="259" max="259" width="10.140625" bestFit="1" customWidth="1"/>
    <col min="260" max="260" width="8.85546875" customWidth="1"/>
    <col min="261" max="261" width="10.140625" bestFit="1" customWidth="1"/>
    <col min="262" max="263" width="8.85546875" customWidth="1"/>
    <col min="264" max="264" width="10.140625" bestFit="1" customWidth="1"/>
    <col min="265" max="266" width="10" bestFit="1" customWidth="1"/>
    <col min="267" max="268" width="8.85546875" customWidth="1"/>
    <col min="269" max="271" width="10.28515625" bestFit="1" customWidth="1"/>
    <col min="272" max="272" width="11.5703125" bestFit="1" customWidth="1"/>
    <col min="273" max="274" width="11.42578125" bestFit="1" customWidth="1"/>
    <col min="275" max="278" width="10.28515625" bestFit="1" customWidth="1"/>
    <col min="279" max="279" width="11.5703125" bestFit="1" customWidth="1"/>
    <col min="280" max="280" width="11.42578125" bestFit="1" customWidth="1"/>
    <col min="281" max="293" width="10.28515625" bestFit="1" customWidth="1"/>
    <col min="294" max="294" width="11.5703125" bestFit="1" customWidth="1"/>
    <col min="295" max="306" width="10.28515625" bestFit="1" customWidth="1"/>
    <col min="307" max="307" width="11.5703125" bestFit="1" customWidth="1"/>
    <col min="308" max="309" width="11.42578125" bestFit="1" customWidth="1"/>
    <col min="310" max="326" width="10.28515625" bestFit="1" customWidth="1"/>
    <col min="327" max="327" width="11.5703125" bestFit="1" customWidth="1"/>
    <col min="328" max="356" width="10.28515625" bestFit="1" customWidth="1"/>
    <col min="357" max="364" width="10.85546875" bestFit="1" customWidth="1"/>
    <col min="365" max="371" width="9.85546875" bestFit="1" customWidth="1"/>
    <col min="372" max="372" width="11.140625" bestFit="1" customWidth="1"/>
    <col min="373" max="374" width="11" bestFit="1" customWidth="1"/>
    <col min="375" max="375" width="11.140625" bestFit="1" customWidth="1"/>
    <col min="376" max="377" width="10.85546875" bestFit="1" customWidth="1"/>
    <col min="378" max="380" width="9.85546875" bestFit="1" customWidth="1"/>
    <col min="381" max="381" width="11.140625" bestFit="1" customWidth="1"/>
    <col min="382" max="383" width="11" bestFit="1" customWidth="1"/>
    <col min="384" max="384" width="11.140625" bestFit="1" customWidth="1"/>
    <col min="385" max="386" width="10.85546875" bestFit="1" customWidth="1"/>
    <col min="387" max="388" width="9.85546875" bestFit="1" customWidth="1"/>
    <col min="389" max="391" width="9.28515625" bestFit="1" customWidth="1"/>
    <col min="392" max="392" width="10.5703125" bestFit="1" customWidth="1"/>
    <col min="393" max="403" width="8.28515625" customWidth="1"/>
    <col min="404" max="407" width="6.85546875" customWidth="1"/>
    <col min="408" max="408" width="7.7109375" customWidth="1"/>
    <col min="409" max="411" width="9.42578125" bestFit="1" customWidth="1"/>
    <col min="412" max="413" width="11.140625" bestFit="1" customWidth="1"/>
    <col min="414" max="415" width="9" customWidth="1"/>
    <col min="416" max="417" width="8.85546875" customWidth="1"/>
    <col min="429" max="429" width="9.42578125" bestFit="1" customWidth="1"/>
    <col min="430" max="431" width="9.5703125" bestFit="1" customWidth="1"/>
    <col min="432" max="432" width="7.85546875" customWidth="1"/>
    <col min="433" max="433" width="9.28515625" bestFit="1" customWidth="1"/>
    <col min="434" max="435" width="10" bestFit="1" customWidth="1"/>
    <col min="436" max="437" width="9.85546875" bestFit="1" customWidth="1"/>
    <col min="438" max="438" width="10.85546875" bestFit="1" customWidth="1"/>
    <col min="439" max="439" width="11.28515625" bestFit="1" customWidth="1"/>
    <col min="440" max="440" width="11" bestFit="1" customWidth="1"/>
    <col min="441" max="443" width="9.85546875" bestFit="1" customWidth="1"/>
    <col min="444" max="444" width="11.140625" bestFit="1" customWidth="1"/>
    <col min="445" max="445" width="11" bestFit="1" customWidth="1"/>
    <col min="446" max="446" width="9.85546875" bestFit="1" customWidth="1"/>
    <col min="447" max="447" width="11.140625" bestFit="1" customWidth="1"/>
    <col min="448" max="448" width="11" bestFit="1" customWidth="1"/>
    <col min="449" max="450" width="8" customWidth="1"/>
    <col min="451" max="451" width="11.42578125" bestFit="1" customWidth="1"/>
    <col min="452" max="452" width="10.42578125" bestFit="1" customWidth="1"/>
    <col min="453" max="473" width="9.5703125" bestFit="1" customWidth="1"/>
    <col min="474" max="474" width="9.42578125" bestFit="1" customWidth="1"/>
    <col min="475" max="475" width="10.7109375" bestFit="1" customWidth="1"/>
    <col min="476" max="476" width="10.5703125" bestFit="1" customWidth="1"/>
    <col min="477" max="477" width="10.7109375" bestFit="1" customWidth="1"/>
    <col min="478" max="478" width="10.85546875" bestFit="1" customWidth="1"/>
    <col min="479" max="479" width="8.28515625" customWidth="1"/>
    <col min="480" max="480" width="10.28515625" bestFit="1" customWidth="1"/>
    <col min="489" max="489" width="9.42578125" bestFit="1" customWidth="1"/>
    <col min="490" max="490" width="10.85546875" bestFit="1" customWidth="1"/>
    <col min="491" max="492" width="10.28515625" bestFit="1" customWidth="1"/>
    <col min="493" max="495" width="10.140625" bestFit="1" customWidth="1"/>
    <col min="496" max="496" width="7.140625" customWidth="1"/>
    <col min="497" max="502" width="9.42578125" bestFit="1" customWidth="1"/>
    <col min="503" max="503" width="10.28515625" bestFit="1" customWidth="1"/>
    <col min="504" max="505" width="9.42578125" bestFit="1" customWidth="1"/>
    <col min="506" max="509" width="9.85546875" bestFit="1" customWidth="1"/>
    <col min="510" max="521" width="8.28515625" customWidth="1"/>
    <col min="522" max="522" width="9.5703125" bestFit="1" customWidth="1"/>
    <col min="523" max="524" width="9.42578125" bestFit="1" customWidth="1"/>
    <col min="525" max="526" width="9.28515625" bestFit="1" customWidth="1"/>
    <col min="527" max="527" width="8.28515625" customWidth="1"/>
    <col min="528" max="528" width="9.5703125" bestFit="1" customWidth="1"/>
    <col min="529" max="530" width="9.42578125" bestFit="1" customWidth="1"/>
    <col min="531" max="534" width="8.28515625" customWidth="1"/>
    <col min="535" max="535" width="9.5703125" bestFit="1" customWidth="1"/>
    <col min="536" max="537" width="9.42578125" bestFit="1" customWidth="1"/>
    <col min="538" max="538" width="9.5703125" bestFit="1" customWidth="1"/>
    <col min="539" max="539" width="8.28515625" customWidth="1"/>
    <col min="540" max="540" width="9.5703125" bestFit="1" customWidth="1"/>
    <col min="541" max="542" width="9.42578125" bestFit="1" customWidth="1"/>
    <col min="543" max="544" width="8.28515625" customWidth="1"/>
    <col min="545" max="545" width="9.5703125" bestFit="1" customWidth="1"/>
    <col min="546" max="547" width="9.42578125" bestFit="1" customWidth="1"/>
    <col min="548" max="548" width="9.28515625" bestFit="1" customWidth="1"/>
    <col min="549" max="549" width="8.28515625" customWidth="1"/>
    <col min="550" max="550" width="9.5703125" bestFit="1" customWidth="1"/>
    <col min="551" max="552" width="9.42578125" bestFit="1" customWidth="1"/>
    <col min="553" max="553" width="8.28515625" customWidth="1"/>
    <col min="554" max="555" width="9.28515625" bestFit="1" customWidth="1"/>
    <col min="556" max="557" width="10.140625" bestFit="1" customWidth="1"/>
    <col min="558" max="558" width="11" bestFit="1" customWidth="1"/>
    <col min="559" max="561" width="10.140625" bestFit="1" customWidth="1"/>
    <col min="562" max="566" width="6.42578125" customWidth="1"/>
    <col min="567" max="567" width="9" customWidth="1"/>
    <col min="568" max="574" width="9.42578125" bestFit="1" customWidth="1"/>
    <col min="575" max="575" width="10.7109375" bestFit="1" customWidth="1"/>
    <col min="576" max="576" width="10.5703125" bestFit="1" customWidth="1"/>
    <col min="577" max="581" width="7.5703125" customWidth="1"/>
    <col min="582" max="582" width="8.85546875" customWidth="1"/>
    <col min="583" max="583" width="7" customWidth="1"/>
    <col min="584" max="584" width="8.140625" customWidth="1"/>
    <col min="585" max="585" width="7" customWidth="1"/>
    <col min="586" max="586" width="8" customWidth="1"/>
    <col min="587" max="588" width="7.5703125" customWidth="1"/>
    <col min="589" max="589" width="8.85546875" customWidth="1"/>
    <col min="590" max="591" width="8.7109375" customWidth="1"/>
    <col min="592" max="592" width="8.85546875" customWidth="1"/>
    <col min="593" max="594" width="8.7109375" customWidth="1"/>
    <col min="595" max="595" width="8.85546875" customWidth="1"/>
    <col min="596" max="596" width="7.5703125" customWidth="1"/>
    <col min="597" max="597" width="8.85546875" customWidth="1"/>
    <col min="598" max="598" width="8.5703125" customWidth="1"/>
    <col min="599" max="599" width="7.5703125" customWidth="1"/>
    <col min="600" max="600" width="8.85546875" customWidth="1"/>
    <col min="601" max="602" width="8.7109375" customWidth="1"/>
    <col min="603" max="609" width="9" customWidth="1"/>
    <col min="610" max="612" width="7.7109375" customWidth="1"/>
    <col min="616" max="634" width="10" bestFit="1" customWidth="1"/>
    <col min="635" max="638" width="9.85546875" bestFit="1" customWidth="1"/>
    <col min="639" max="639" width="11.140625" bestFit="1" customWidth="1"/>
    <col min="640" max="661" width="9.85546875" bestFit="1" customWidth="1"/>
    <col min="662" max="670" width="10.5703125" bestFit="1" customWidth="1"/>
    <col min="671" max="674" width="7.85546875" customWidth="1"/>
    <col min="675" max="675" width="11.7109375" bestFit="1" customWidth="1"/>
    <col min="676" max="676" width="10.85546875" bestFit="1" customWidth="1"/>
    <col min="677" max="677" width="10.42578125" bestFit="1" customWidth="1"/>
    <col min="678" max="679" width="9.85546875" bestFit="1" customWidth="1"/>
    <col min="680" max="681" width="7.140625" customWidth="1"/>
    <col min="682" max="682" width="8.42578125" customWidth="1"/>
    <col min="683" max="684" width="8.28515625" customWidth="1"/>
    <col min="685" max="685" width="8" customWidth="1"/>
    <col min="686" max="718" width="9.28515625" bestFit="1" customWidth="1"/>
    <col min="719" max="722" width="10.140625" bestFit="1" customWidth="1"/>
    <col min="723" max="724" width="9.42578125" bestFit="1" customWidth="1"/>
    <col min="726" max="726" width="8.42578125" customWidth="1"/>
    <col min="727" max="728" width="8" customWidth="1"/>
    <col min="729" max="730" width="10" bestFit="1" customWidth="1"/>
    <col min="731" max="736" width="9.28515625" bestFit="1" customWidth="1"/>
    <col min="737" max="737" width="10.28515625" bestFit="1" customWidth="1"/>
    <col min="738" max="738" width="9.28515625" bestFit="1" customWidth="1"/>
    <col min="739" max="779" width="8.7109375" customWidth="1"/>
    <col min="780" max="781" width="7.5703125" customWidth="1"/>
    <col min="782" max="782" width="9.28515625" bestFit="1" customWidth="1"/>
    <col min="783" max="783" width="10.5703125" bestFit="1" customWidth="1"/>
    <col min="784" max="792" width="8.28515625" customWidth="1"/>
    <col min="793" max="796" width="8.7109375" customWidth="1"/>
    <col min="797" max="797" width="9.5703125" bestFit="1" customWidth="1"/>
    <col min="798" max="800" width="11.28515625" bestFit="1" customWidth="1"/>
    <col min="801" max="801" width="12.5703125" bestFit="1" customWidth="1"/>
    <col min="802" max="802" width="12.42578125" bestFit="1" customWidth="1"/>
    <col min="803" max="804" width="12.28515625" bestFit="1" customWidth="1"/>
    <col min="805" max="809" width="11.28515625" bestFit="1" customWidth="1"/>
    <col min="810" max="810" width="10.5703125" bestFit="1" customWidth="1"/>
    <col min="811" max="830" width="8.85546875" customWidth="1"/>
    <col min="831" max="831" width="11.28515625" bestFit="1" customWidth="1"/>
  </cols>
  <sheetData>
    <row r="1" spans="2:14" ht="18.75" x14ac:dyDescent="0.3">
      <c r="B1" s="36" t="s">
        <v>336</v>
      </c>
      <c r="F1" s="36" t="s">
        <v>337</v>
      </c>
      <c r="J1" s="36" t="s">
        <v>339</v>
      </c>
      <c r="M1" s="36" t="s">
        <v>340</v>
      </c>
    </row>
    <row r="2" spans="2:14" x14ac:dyDescent="0.25">
      <c r="B2" s="31" t="s">
        <v>332</v>
      </c>
      <c r="C2" t="s">
        <v>334</v>
      </c>
      <c r="D2" t="s">
        <v>335</v>
      </c>
      <c r="F2" s="31" t="s">
        <v>332</v>
      </c>
      <c r="G2" t="s">
        <v>334</v>
      </c>
      <c r="H2" t="s">
        <v>335</v>
      </c>
      <c r="J2" s="31" t="s">
        <v>332</v>
      </c>
      <c r="K2" t="s">
        <v>338</v>
      </c>
      <c r="M2" s="31" t="s">
        <v>332</v>
      </c>
      <c r="N2" t="s">
        <v>338</v>
      </c>
    </row>
    <row r="3" spans="2:14" x14ac:dyDescent="0.25">
      <c r="B3" s="32" t="s">
        <v>19</v>
      </c>
      <c r="C3" s="35">
        <v>6</v>
      </c>
      <c r="D3" s="35">
        <v>6</v>
      </c>
      <c r="F3" s="32" t="s">
        <v>19</v>
      </c>
      <c r="G3" s="35">
        <v>2</v>
      </c>
      <c r="H3" s="35">
        <v>2</v>
      </c>
      <c r="J3" s="32" t="s">
        <v>271</v>
      </c>
      <c r="K3" s="35">
        <v>100</v>
      </c>
      <c r="M3" s="32" t="s">
        <v>271</v>
      </c>
      <c r="N3" s="35">
        <v>11</v>
      </c>
    </row>
    <row r="4" spans="2:14" x14ac:dyDescent="0.25">
      <c r="B4" s="33" t="s">
        <v>29</v>
      </c>
      <c r="C4" s="35">
        <v>1</v>
      </c>
      <c r="D4" s="35">
        <v>1</v>
      </c>
      <c r="F4" s="33" t="s">
        <v>202</v>
      </c>
      <c r="G4" s="35">
        <v>2</v>
      </c>
      <c r="H4" s="35">
        <v>2</v>
      </c>
      <c r="J4" s="33" t="s">
        <v>267</v>
      </c>
      <c r="K4" s="35">
        <v>30</v>
      </c>
      <c r="M4" s="33" t="s">
        <v>282</v>
      </c>
      <c r="N4" s="35">
        <v>1</v>
      </c>
    </row>
    <row r="5" spans="2:14" x14ac:dyDescent="0.25">
      <c r="B5" s="34">
        <v>517</v>
      </c>
      <c r="C5" s="35">
        <v>1</v>
      </c>
      <c r="D5" s="35">
        <v>1</v>
      </c>
      <c r="F5" s="32" t="s">
        <v>333</v>
      </c>
      <c r="G5" s="35">
        <v>2</v>
      </c>
      <c r="H5" s="35">
        <v>2</v>
      </c>
      <c r="J5" s="33" t="s">
        <v>282</v>
      </c>
      <c r="K5" s="35">
        <v>1</v>
      </c>
      <c r="M5" s="34" t="s">
        <v>192</v>
      </c>
      <c r="N5" s="35">
        <v>1</v>
      </c>
    </row>
    <row r="6" spans="2:14" x14ac:dyDescent="0.25">
      <c r="B6" s="33" t="s">
        <v>134</v>
      </c>
      <c r="C6" s="35">
        <v>2</v>
      </c>
      <c r="D6" s="35">
        <v>2</v>
      </c>
      <c r="J6" s="33" t="s">
        <v>238</v>
      </c>
      <c r="K6" s="35">
        <v>1</v>
      </c>
      <c r="M6" s="33" t="s">
        <v>246</v>
      </c>
      <c r="N6" s="35">
        <v>5</v>
      </c>
    </row>
    <row r="7" spans="2:14" x14ac:dyDescent="0.25">
      <c r="B7" s="34">
        <v>214</v>
      </c>
      <c r="C7" s="35">
        <v>1</v>
      </c>
      <c r="D7" s="35">
        <v>1</v>
      </c>
      <c r="J7" s="33" t="s">
        <v>304</v>
      </c>
      <c r="K7" s="35">
        <v>1</v>
      </c>
      <c r="M7" s="34" t="s">
        <v>29</v>
      </c>
      <c r="N7" s="35">
        <v>1</v>
      </c>
    </row>
    <row r="8" spans="2:14" x14ac:dyDescent="0.25">
      <c r="B8" s="34">
        <v>220</v>
      </c>
      <c r="C8" s="35">
        <v>1</v>
      </c>
      <c r="D8" s="35">
        <v>1</v>
      </c>
      <c r="J8" s="33" t="s">
        <v>239</v>
      </c>
      <c r="K8" s="35">
        <v>1</v>
      </c>
      <c r="M8" s="34" t="s">
        <v>67</v>
      </c>
      <c r="N8" s="35">
        <v>1</v>
      </c>
    </row>
    <row r="9" spans="2:14" x14ac:dyDescent="0.25">
      <c r="B9" s="33" t="s">
        <v>161</v>
      </c>
      <c r="C9" s="35">
        <v>1</v>
      </c>
      <c r="D9" s="35">
        <v>1</v>
      </c>
      <c r="J9" s="33" t="s">
        <v>280</v>
      </c>
      <c r="K9" s="35">
        <v>1</v>
      </c>
      <c r="M9" s="34" t="s">
        <v>155</v>
      </c>
      <c r="N9" s="35">
        <v>1</v>
      </c>
    </row>
    <row r="10" spans="2:14" x14ac:dyDescent="0.25">
      <c r="B10" s="34" t="s">
        <v>164</v>
      </c>
      <c r="C10" s="35">
        <v>1</v>
      </c>
      <c r="D10" s="35">
        <v>1</v>
      </c>
      <c r="J10" s="33" t="s">
        <v>240</v>
      </c>
      <c r="K10" s="35">
        <v>4</v>
      </c>
      <c r="M10" s="34" t="s">
        <v>202</v>
      </c>
      <c r="N10" s="35">
        <v>2</v>
      </c>
    </row>
    <row r="11" spans="2:14" x14ac:dyDescent="0.25">
      <c r="B11" s="33" t="s">
        <v>182</v>
      </c>
      <c r="C11" s="35">
        <v>1</v>
      </c>
      <c r="D11" s="35">
        <v>1</v>
      </c>
      <c r="J11" s="33" t="s">
        <v>268</v>
      </c>
      <c r="K11" s="35">
        <v>2</v>
      </c>
      <c r="M11" s="33" t="s">
        <v>346</v>
      </c>
      <c r="N11" s="35">
        <v>5</v>
      </c>
    </row>
    <row r="12" spans="2:14" x14ac:dyDescent="0.25">
      <c r="B12" s="34">
        <v>240</v>
      </c>
      <c r="C12" s="35">
        <v>1</v>
      </c>
      <c r="D12" s="35">
        <v>1</v>
      </c>
      <c r="J12" s="33" t="s">
        <v>241</v>
      </c>
      <c r="K12" s="35">
        <v>1</v>
      </c>
      <c r="M12" s="34" t="s">
        <v>345</v>
      </c>
      <c r="N12" s="35">
        <v>5</v>
      </c>
    </row>
    <row r="13" spans="2:14" x14ac:dyDescent="0.25">
      <c r="B13" s="33" t="s">
        <v>202</v>
      </c>
      <c r="C13" s="35">
        <v>1</v>
      </c>
      <c r="D13" s="35">
        <v>1</v>
      </c>
      <c r="J13" s="33" t="s">
        <v>246</v>
      </c>
      <c r="K13" s="35">
        <v>5</v>
      </c>
      <c r="M13" s="32" t="s">
        <v>333</v>
      </c>
      <c r="N13" s="35">
        <v>11</v>
      </c>
    </row>
    <row r="14" spans="2:14" x14ac:dyDescent="0.25">
      <c r="B14" s="34">
        <v>241</v>
      </c>
      <c r="C14" s="35">
        <v>1</v>
      </c>
      <c r="D14" s="35">
        <v>1</v>
      </c>
      <c r="J14" s="33" t="s">
        <v>250</v>
      </c>
      <c r="K14" s="35">
        <v>14</v>
      </c>
    </row>
    <row r="15" spans="2:14" x14ac:dyDescent="0.25">
      <c r="B15" s="32" t="s">
        <v>333</v>
      </c>
      <c r="C15" s="35">
        <v>6</v>
      </c>
      <c r="D15" s="35">
        <v>6</v>
      </c>
      <c r="J15" s="33" t="s">
        <v>251</v>
      </c>
      <c r="K15" s="35">
        <v>16</v>
      </c>
    </row>
    <row r="16" spans="2:14" x14ac:dyDescent="0.25">
      <c r="J16" s="33" t="s">
        <v>253</v>
      </c>
      <c r="K16" s="35">
        <v>4</v>
      </c>
    </row>
    <row r="17" spans="10:11" x14ac:dyDescent="0.25">
      <c r="J17" s="33" t="s">
        <v>254</v>
      </c>
      <c r="K17" s="35">
        <v>17</v>
      </c>
    </row>
    <row r="18" spans="10:11" x14ac:dyDescent="0.25">
      <c r="J18" s="33" t="s">
        <v>256</v>
      </c>
      <c r="K18" s="35">
        <v>1</v>
      </c>
    </row>
    <row r="19" spans="10:11" x14ac:dyDescent="0.25">
      <c r="J19" s="33" t="s">
        <v>305</v>
      </c>
      <c r="K19" s="35">
        <v>1</v>
      </c>
    </row>
    <row r="20" spans="10:11" x14ac:dyDescent="0.25">
      <c r="J20" s="32" t="s">
        <v>333</v>
      </c>
      <c r="K20" s="35">
        <v>100</v>
      </c>
    </row>
  </sheetData>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
  <sheetViews>
    <sheetView showGridLines="0" topLeftCell="A4" workbookViewId="0">
      <selection activeCell="E4" sqref="E4"/>
    </sheetView>
  </sheetViews>
  <sheetFormatPr defaultRowHeight="15" x14ac:dyDescent="0.25"/>
  <cols>
    <col min="1" max="1" width="6.85546875" bestFit="1" customWidth="1"/>
    <col min="2" max="2" width="11.42578125" customWidth="1"/>
    <col min="3" max="3" width="11.28515625" customWidth="1"/>
    <col min="4" max="4" width="9.7109375" style="7" customWidth="1"/>
    <col min="5" max="5" width="13.28515625" customWidth="1"/>
    <col min="6" max="6" width="27.85546875" customWidth="1"/>
    <col min="7" max="7" width="22.5703125" customWidth="1"/>
    <col min="8" max="8" width="36.5703125" bestFit="1" customWidth="1"/>
    <col min="9" max="9" width="10.42578125" customWidth="1"/>
    <col min="10" max="10" width="11.140625" customWidth="1"/>
    <col min="11" max="11" width="7.140625" customWidth="1"/>
    <col min="12" max="12" width="16.7109375" customWidth="1"/>
    <col min="13" max="13" width="14.42578125" customWidth="1"/>
    <col min="14" max="14" width="19.28515625" customWidth="1"/>
    <col min="15" max="15" width="13.42578125" customWidth="1"/>
    <col min="16" max="16" width="14.7109375" customWidth="1"/>
    <col min="17" max="17" width="20" customWidth="1"/>
    <col min="18" max="18" width="16.42578125" customWidth="1"/>
    <col min="19" max="19" width="15.28515625" customWidth="1"/>
    <col min="20" max="20" width="15.85546875" customWidth="1"/>
    <col min="21" max="21" width="18.140625" customWidth="1"/>
    <col min="22" max="22" width="28.140625" customWidth="1"/>
    <col min="23" max="23" width="13.7109375" customWidth="1"/>
    <col min="24" max="24" width="13" customWidth="1"/>
    <col min="25" max="25" width="17.5703125" customWidth="1"/>
    <col min="26" max="26" width="12.28515625" customWidth="1"/>
    <col min="27" max="27" width="16.5703125" customWidth="1"/>
    <col min="28" max="28" width="17.140625" customWidth="1"/>
    <col min="29" max="29" width="36.5703125" bestFit="1" customWidth="1"/>
    <col min="30" max="30" width="8.85546875" bestFit="1" customWidth="1"/>
  </cols>
  <sheetData>
    <row r="1" spans="1:30" ht="51" x14ac:dyDescent="0.25">
      <c r="A1" s="1" t="s">
        <v>1</v>
      </c>
      <c r="B1" s="1" t="s">
        <v>236</v>
      </c>
      <c r="C1" s="1" t="str">
        <f>CONCATENATE(C2:E2)</f>
        <v>AGEDS</v>
      </c>
      <c r="D1" s="5" t="s">
        <v>238</v>
      </c>
      <c r="E1" s="1" t="s">
        <v>240</v>
      </c>
      <c r="F1" s="1" t="s">
        <v>246</v>
      </c>
      <c r="G1" s="1" t="s">
        <v>254</v>
      </c>
      <c r="H1" s="1" t="s">
        <v>3</v>
      </c>
      <c r="I1" s="1" t="s">
        <v>4</v>
      </c>
      <c r="J1" s="1" t="s">
        <v>5</v>
      </c>
      <c r="K1" s="1" t="s">
        <v>239</v>
      </c>
      <c r="L1" s="1" t="s">
        <v>244</v>
      </c>
      <c r="M1" s="1" t="s">
        <v>243</v>
      </c>
      <c r="N1" s="1" t="s">
        <v>255</v>
      </c>
      <c r="O1" s="1" t="s">
        <v>256</v>
      </c>
      <c r="P1" s="1" t="s">
        <v>247</v>
      </c>
      <c r="Q1" s="1" t="s">
        <v>241</v>
      </c>
      <c r="R1" s="1" t="s">
        <v>7</v>
      </c>
      <c r="S1" s="1" t="s">
        <v>248</v>
      </c>
      <c r="T1" s="1" t="s">
        <v>249</v>
      </c>
      <c r="U1" s="1" t="s">
        <v>245</v>
      </c>
      <c r="V1" s="1" t="s">
        <v>242</v>
      </c>
      <c r="W1" s="1" t="s">
        <v>250</v>
      </c>
      <c r="X1" s="1" t="s">
        <v>250</v>
      </c>
      <c r="Y1" s="1" t="s">
        <v>251</v>
      </c>
      <c r="Z1" s="1" t="s">
        <v>252</v>
      </c>
      <c r="AA1" s="1" t="s">
        <v>253</v>
      </c>
      <c r="AB1" s="1" t="s">
        <v>253</v>
      </c>
      <c r="AC1" s="1" t="s">
        <v>6</v>
      </c>
      <c r="AD1" s="1" t="s">
        <v>2</v>
      </c>
    </row>
    <row r="2" spans="1:30" ht="141" x14ac:dyDescent="0.25">
      <c r="A2" s="3" t="s">
        <v>25</v>
      </c>
      <c r="B2" s="3" t="s">
        <v>19</v>
      </c>
      <c r="C2" s="3" t="s">
        <v>29</v>
      </c>
      <c r="D2" s="6">
        <v>517</v>
      </c>
      <c r="E2" s="3"/>
      <c r="F2" s="3" t="s">
        <v>36</v>
      </c>
      <c r="G2" s="3" t="s">
        <v>37</v>
      </c>
      <c r="H2" s="3" t="s">
        <v>32</v>
      </c>
      <c r="I2" s="3">
        <v>2</v>
      </c>
      <c r="J2" s="3">
        <v>6</v>
      </c>
      <c r="K2" s="3" t="s">
        <v>16</v>
      </c>
      <c r="L2" s="2"/>
      <c r="M2" s="2"/>
      <c r="N2" s="2"/>
      <c r="O2" s="3" t="s">
        <v>10</v>
      </c>
      <c r="P2" s="2"/>
      <c r="Q2" s="3" t="s">
        <v>34</v>
      </c>
      <c r="R2" s="3" t="s">
        <v>10</v>
      </c>
      <c r="S2" s="2"/>
      <c r="T2" s="2"/>
      <c r="U2" s="3" t="s">
        <v>33</v>
      </c>
      <c r="V2" s="3" t="s">
        <v>35</v>
      </c>
      <c r="W2" s="2"/>
      <c r="X2" s="3" t="s">
        <v>9</v>
      </c>
      <c r="Y2" s="2"/>
      <c r="Z2" s="3" t="s">
        <v>11</v>
      </c>
      <c r="AA2" s="2"/>
      <c r="AB2" s="2"/>
      <c r="AC2" s="3" t="s">
        <v>38</v>
      </c>
      <c r="AD2" s="3" t="s">
        <v>27</v>
      </c>
    </row>
    <row r="3" spans="1:30" ht="105" x14ac:dyDescent="0.25">
      <c r="A3" s="3" t="s">
        <v>25</v>
      </c>
      <c r="B3" s="3" t="s">
        <v>19</v>
      </c>
      <c r="C3" s="3" t="s">
        <v>134</v>
      </c>
      <c r="D3" s="6">
        <v>214</v>
      </c>
      <c r="E3" s="3"/>
      <c r="F3" s="3" t="s">
        <v>135</v>
      </c>
      <c r="G3" s="3" t="s">
        <v>136</v>
      </c>
      <c r="H3" s="3" t="s">
        <v>133</v>
      </c>
      <c r="I3" s="3">
        <v>3</v>
      </c>
      <c r="J3" s="2"/>
      <c r="K3" s="3" t="s">
        <v>9</v>
      </c>
      <c r="L3" s="3">
        <v>3</v>
      </c>
      <c r="M3" s="2"/>
      <c r="N3" s="2"/>
      <c r="O3" s="3" t="s">
        <v>10</v>
      </c>
      <c r="P3" s="2"/>
      <c r="Q3" s="2"/>
      <c r="R3" s="3" t="s">
        <v>10</v>
      </c>
      <c r="S3" s="2"/>
      <c r="T3" s="2"/>
      <c r="U3" s="2" t="s">
        <v>342</v>
      </c>
      <c r="V3" s="3" t="s">
        <v>341</v>
      </c>
      <c r="W3" s="3" t="s">
        <v>15</v>
      </c>
      <c r="X3" s="3" t="s">
        <v>9</v>
      </c>
      <c r="Y3" s="2"/>
      <c r="Z3" s="2"/>
      <c r="AA3" s="2"/>
      <c r="AB3" s="2"/>
      <c r="AC3" s="3" t="s">
        <v>137</v>
      </c>
      <c r="AD3" s="3" t="s">
        <v>132</v>
      </c>
    </row>
    <row r="4" spans="1:30" ht="141" x14ac:dyDescent="0.25">
      <c r="A4" s="3" t="s">
        <v>25</v>
      </c>
      <c r="B4" s="3" t="s">
        <v>19</v>
      </c>
      <c r="C4" s="3" t="s">
        <v>134</v>
      </c>
      <c r="D4" s="6">
        <v>220</v>
      </c>
      <c r="E4" s="3" t="s">
        <v>263</v>
      </c>
      <c r="F4" s="3" t="s">
        <v>140</v>
      </c>
      <c r="G4" s="3" t="s">
        <v>136</v>
      </c>
      <c r="H4" s="3" t="s">
        <v>138</v>
      </c>
      <c r="I4" s="3">
        <v>3</v>
      </c>
      <c r="J4" s="2"/>
      <c r="K4" s="3" t="s">
        <v>9</v>
      </c>
      <c r="L4" s="3">
        <v>3</v>
      </c>
      <c r="M4" s="2"/>
      <c r="N4" s="2"/>
      <c r="O4" s="3" t="s">
        <v>10</v>
      </c>
      <c r="P4" s="2"/>
      <c r="Q4" s="2"/>
      <c r="R4" s="3" t="s">
        <v>10</v>
      </c>
      <c r="S4" s="3" t="s">
        <v>10</v>
      </c>
      <c r="T4" s="3" t="s">
        <v>10</v>
      </c>
      <c r="U4" s="3" t="s">
        <v>139</v>
      </c>
      <c r="V4" s="3" t="s">
        <v>341</v>
      </c>
      <c r="W4" s="2"/>
      <c r="X4" s="2"/>
      <c r="Y4" s="2"/>
      <c r="Z4" s="3" t="s">
        <v>11</v>
      </c>
      <c r="AA4" s="2"/>
      <c r="AB4" s="2"/>
      <c r="AC4" s="3" t="s">
        <v>141</v>
      </c>
      <c r="AD4" s="3" t="s">
        <v>132</v>
      </c>
    </row>
    <row r="5" spans="1:30" ht="115.5" x14ac:dyDescent="0.25">
      <c r="A5" s="3" t="s">
        <v>25</v>
      </c>
      <c r="B5" s="3" t="s">
        <v>19</v>
      </c>
      <c r="C5" s="3" t="s">
        <v>161</v>
      </c>
      <c r="D5" s="6" t="s">
        <v>164</v>
      </c>
      <c r="E5" s="3"/>
      <c r="F5" s="3" t="s">
        <v>166</v>
      </c>
      <c r="G5" s="3" t="s">
        <v>167</v>
      </c>
      <c r="H5" s="3" t="s">
        <v>163</v>
      </c>
      <c r="I5" s="3">
        <v>3</v>
      </c>
      <c r="J5" s="2"/>
      <c r="K5" s="3" t="s">
        <v>9</v>
      </c>
      <c r="L5" s="2"/>
      <c r="M5" s="2"/>
      <c r="N5" s="2"/>
      <c r="O5" s="3" t="s">
        <v>10</v>
      </c>
      <c r="P5" s="2"/>
      <c r="Q5" s="2"/>
      <c r="R5" s="3" t="s">
        <v>10</v>
      </c>
      <c r="S5" s="3" t="s">
        <v>10</v>
      </c>
      <c r="T5" s="3" t="s">
        <v>64</v>
      </c>
      <c r="U5" s="2"/>
      <c r="V5" s="3" t="s">
        <v>165</v>
      </c>
      <c r="W5" s="2"/>
      <c r="X5" s="3" t="s">
        <v>9</v>
      </c>
      <c r="Y5" s="2"/>
      <c r="Z5" s="3" t="s">
        <v>11</v>
      </c>
      <c r="AA5" s="2"/>
      <c r="AB5" s="3">
        <v>1</v>
      </c>
      <c r="AC5" s="2"/>
      <c r="AD5" s="3" t="s">
        <v>14</v>
      </c>
    </row>
    <row r="6" spans="1:30" ht="90" x14ac:dyDescent="0.25">
      <c r="A6" s="3" t="s">
        <v>25</v>
      </c>
      <c r="B6" s="3" t="s">
        <v>19</v>
      </c>
      <c r="C6" s="3" t="s">
        <v>182</v>
      </c>
      <c r="D6" s="6">
        <v>240</v>
      </c>
      <c r="E6" s="3"/>
      <c r="F6" s="3" t="s">
        <v>183</v>
      </c>
      <c r="G6" s="3" t="s">
        <v>184</v>
      </c>
      <c r="H6" s="3" t="s">
        <v>181</v>
      </c>
      <c r="I6" s="3">
        <v>3</v>
      </c>
      <c r="J6" s="2"/>
      <c r="K6" s="3" t="s">
        <v>9</v>
      </c>
      <c r="L6" s="2"/>
      <c r="M6" s="2"/>
      <c r="N6" s="2"/>
      <c r="O6" s="3" t="s">
        <v>10</v>
      </c>
      <c r="P6" s="2"/>
      <c r="Q6" s="2"/>
      <c r="R6" s="3" t="s">
        <v>10</v>
      </c>
      <c r="S6" s="2"/>
      <c r="T6" s="2"/>
      <c r="U6" s="2" t="s">
        <v>344</v>
      </c>
      <c r="V6" s="3" t="s">
        <v>343</v>
      </c>
      <c r="W6" s="2"/>
      <c r="X6" s="2"/>
      <c r="Y6" s="2"/>
      <c r="Z6" s="3" t="s">
        <v>11</v>
      </c>
      <c r="AA6" s="2"/>
      <c r="AB6" s="2"/>
      <c r="AC6" s="3" t="s">
        <v>185</v>
      </c>
      <c r="AD6" s="3" t="s">
        <v>18</v>
      </c>
    </row>
    <row r="7" spans="1:30" ht="102.75" x14ac:dyDescent="0.25">
      <c r="A7" s="3" t="s">
        <v>25</v>
      </c>
      <c r="B7" s="3" t="s">
        <v>19</v>
      </c>
      <c r="C7" s="3" t="s">
        <v>202</v>
      </c>
      <c r="D7" s="6">
        <v>241</v>
      </c>
      <c r="E7" s="3"/>
      <c r="F7" s="3" t="s">
        <v>206</v>
      </c>
      <c r="G7" s="2"/>
      <c r="H7" s="3" t="s">
        <v>205</v>
      </c>
      <c r="I7" s="3">
        <v>2</v>
      </c>
      <c r="J7" s="2"/>
      <c r="K7" s="3" t="s">
        <v>9</v>
      </c>
      <c r="L7" s="3">
        <v>1</v>
      </c>
      <c r="M7" s="3">
        <v>2</v>
      </c>
      <c r="N7" s="2"/>
      <c r="O7" s="3" t="s">
        <v>10</v>
      </c>
      <c r="P7" s="2"/>
      <c r="Q7" s="2"/>
      <c r="R7" s="3" t="s">
        <v>10</v>
      </c>
      <c r="S7" s="2"/>
      <c r="T7" s="2"/>
      <c r="U7" s="2"/>
      <c r="V7" s="3" t="s">
        <v>203</v>
      </c>
      <c r="W7" s="2"/>
      <c r="X7" s="3" t="s">
        <v>9</v>
      </c>
      <c r="Y7" s="2"/>
      <c r="Z7" s="3" t="s">
        <v>11</v>
      </c>
      <c r="AA7" s="2"/>
      <c r="AB7" s="2"/>
      <c r="AC7" s="3" t="s">
        <v>207</v>
      </c>
      <c r="AD7" s="3" t="s">
        <v>13</v>
      </c>
    </row>
    <row r="9" spans="1:30" x14ac:dyDescent="0.25">
      <c r="D9"/>
    </row>
    <row r="10" spans="1:30" x14ac:dyDescent="0.25">
      <c r="D10"/>
    </row>
    <row r="11" spans="1:30" x14ac:dyDescent="0.25">
      <c r="D11"/>
    </row>
    <row r="12" spans="1:30" x14ac:dyDescent="0.25">
      <c r="D12"/>
    </row>
    <row r="13" spans="1:30" x14ac:dyDescent="0.25">
      <c r="D13"/>
    </row>
    <row r="14" spans="1:30" x14ac:dyDescent="0.25">
      <c r="D14"/>
    </row>
    <row r="15" spans="1:30" x14ac:dyDescent="0.25">
      <c r="D15"/>
    </row>
    <row r="16" spans="1:30" x14ac:dyDescent="0.25">
      <c r="D16"/>
    </row>
    <row r="17" spans="4:4" x14ac:dyDescent="0.25">
      <c r="D17"/>
    </row>
    <row r="18" spans="4:4" x14ac:dyDescent="0.25">
      <c r="D18"/>
    </row>
    <row r="19" spans="4:4" x14ac:dyDescent="0.25">
      <c r="D19"/>
    </row>
    <row r="20" spans="4:4" x14ac:dyDescent="0.25">
      <c r="D20"/>
    </row>
    <row r="21" spans="4:4" x14ac:dyDescent="0.25">
      <c r="D21"/>
    </row>
    <row r="22" spans="4:4" x14ac:dyDescent="0.25">
      <c r="D22"/>
    </row>
    <row r="23" spans="4:4" x14ac:dyDescent="0.25">
      <c r="D23"/>
    </row>
    <row r="24" spans="4:4" x14ac:dyDescent="0.25">
      <c r="D24"/>
    </row>
    <row r="25" spans="4:4" x14ac:dyDescent="0.25">
      <c r="D25"/>
    </row>
  </sheetData>
  <sortState ref="A2:AD128">
    <sortCondition ref="B2:B128"/>
  </sortState>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I60"/>
  <sheetViews>
    <sheetView showGridLines="0" workbookViewId="0">
      <pane ySplit="1" topLeftCell="A2" activePane="bottomLeft" state="frozen"/>
      <selection pane="bottomLeft" activeCell="D2" sqref="D2:D3"/>
    </sheetView>
  </sheetViews>
  <sheetFormatPr defaultRowHeight="15" x14ac:dyDescent="0.25"/>
  <cols>
    <col min="1" max="1" width="6.85546875" bestFit="1" customWidth="1"/>
    <col min="2" max="2" width="30.42578125" bestFit="1" customWidth="1"/>
    <col min="3" max="3" width="30.42578125" customWidth="1"/>
    <col min="4" max="4" width="36.5703125" style="9" bestFit="1" customWidth="1"/>
    <col min="5" max="7" width="36.5703125" bestFit="1" customWidth="1"/>
    <col min="8" max="8" width="8.85546875" bestFit="1" customWidth="1"/>
    <col min="9" max="9" width="9.42578125" bestFit="1" customWidth="1"/>
  </cols>
  <sheetData>
    <row r="1" spans="1:9" x14ac:dyDescent="0.25">
      <c r="A1" s="10" t="s">
        <v>1</v>
      </c>
      <c r="B1" s="10" t="s">
        <v>236</v>
      </c>
      <c r="C1" s="14" t="s">
        <v>237</v>
      </c>
      <c r="D1" s="14" t="s">
        <v>257</v>
      </c>
      <c r="E1" s="12" t="s">
        <v>262</v>
      </c>
      <c r="F1" s="8" t="s">
        <v>260</v>
      </c>
      <c r="G1" s="8" t="s">
        <v>261</v>
      </c>
      <c r="H1" s="8" t="s">
        <v>258</v>
      </c>
      <c r="I1" s="8" t="s">
        <v>259</v>
      </c>
    </row>
    <row r="2" spans="1:9" ht="90" x14ac:dyDescent="0.25">
      <c r="A2" s="11" t="s">
        <v>12</v>
      </c>
      <c r="B2" s="11" t="s">
        <v>19</v>
      </c>
      <c r="C2" s="15" t="s">
        <v>202</v>
      </c>
      <c r="D2" s="15" t="s">
        <v>221</v>
      </c>
      <c r="E2" s="13"/>
      <c r="F2" s="3" t="s">
        <v>222</v>
      </c>
      <c r="G2" s="3" t="s">
        <v>223</v>
      </c>
      <c r="H2" s="3" t="s">
        <v>13</v>
      </c>
      <c r="I2" s="4">
        <v>42838</v>
      </c>
    </row>
    <row r="3" spans="1:9" ht="90" x14ac:dyDescent="0.25">
      <c r="A3" s="11" t="s">
        <v>12</v>
      </c>
      <c r="B3" s="11" t="s">
        <v>19</v>
      </c>
      <c r="C3" s="15" t="s">
        <v>202</v>
      </c>
      <c r="D3" s="15" t="s">
        <v>224</v>
      </c>
      <c r="E3" s="13"/>
      <c r="F3" s="3" t="s">
        <v>225</v>
      </c>
      <c r="G3" s="3" t="s">
        <v>223</v>
      </c>
      <c r="H3" s="3" t="s">
        <v>13</v>
      </c>
      <c r="I3" s="4">
        <v>42838</v>
      </c>
    </row>
    <row r="4" spans="1:9" hidden="1" x14ac:dyDescent="0.25"/>
    <row r="5" spans="1:9" hidden="1" x14ac:dyDescent="0.25"/>
    <row r="6" spans="1:9" hidden="1" x14ac:dyDescent="0.25"/>
    <row r="7" spans="1:9" hidden="1" x14ac:dyDescent="0.25"/>
    <row r="8" spans="1:9" hidden="1" x14ac:dyDescent="0.25"/>
    <row r="9" spans="1:9" hidden="1" x14ac:dyDescent="0.25"/>
    <row r="10" spans="1:9" hidden="1" x14ac:dyDescent="0.25"/>
    <row r="11" spans="1:9" hidden="1" x14ac:dyDescent="0.25"/>
    <row r="12" spans="1:9" hidden="1" x14ac:dyDescent="0.25"/>
    <row r="13" spans="1:9" hidden="1" x14ac:dyDescent="0.25"/>
    <row r="14" spans="1:9" hidden="1" x14ac:dyDescent="0.25"/>
    <row r="15" spans="1:9" hidden="1" x14ac:dyDescent="0.25"/>
    <row r="16" spans="1:9"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sheetData>
  <autoFilter ref="A1:I60">
    <filterColumn colId="1">
      <customFilters>
        <customFilter operator="notEqual" val=" "/>
      </customFilters>
    </filterColumn>
  </autoFilter>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topLeftCell="C1" zoomScale="115" zoomScaleNormal="115" workbookViewId="0">
      <pane ySplit="1" topLeftCell="A5" activePane="bottomLeft" state="frozen"/>
      <selection pane="bottomLeft" activeCell="E8" sqref="E8"/>
    </sheetView>
  </sheetViews>
  <sheetFormatPr defaultRowHeight="15" x14ac:dyDescent="0.25"/>
  <cols>
    <col min="1" max="2" width="21.140625" style="30" customWidth="1"/>
    <col min="3" max="3" width="12.42578125" style="20" bestFit="1" customWidth="1"/>
    <col min="4" max="6" width="36.5703125" style="20" bestFit="1" customWidth="1"/>
    <col min="7" max="7" width="6.85546875" style="20" bestFit="1" customWidth="1"/>
    <col min="8" max="8" width="20.85546875" style="20" customWidth="1"/>
    <col min="9" max="9" width="26.5703125" style="20" customWidth="1"/>
    <col min="10" max="16384" width="9.140625" style="20"/>
  </cols>
  <sheetData>
    <row r="1" spans="1:9" x14ac:dyDescent="0.25">
      <c r="A1" s="17" t="s">
        <v>236</v>
      </c>
      <c r="B1" s="17" t="s">
        <v>237</v>
      </c>
      <c r="C1" s="17" t="s">
        <v>0</v>
      </c>
      <c r="D1" s="19" t="s">
        <v>264</v>
      </c>
      <c r="E1" s="18" t="s">
        <v>265</v>
      </c>
      <c r="F1" s="18" t="s">
        <v>266</v>
      </c>
      <c r="G1" s="18" t="s">
        <v>1</v>
      </c>
      <c r="H1" s="18" t="s">
        <v>329</v>
      </c>
      <c r="I1" s="18" t="s">
        <v>328</v>
      </c>
    </row>
    <row r="2" spans="1:9" ht="166.5" x14ac:dyDescent="0.25">
      <c r="A2" s="16" t="s">
        <v>271</v>
      </c>
      <c r="B2" s="16" t="s">
        <v>29</v>
      </c>
      <c r="C2" s="21" t="s">
        <v>26</v>
      </c>
      <c r="D2" s="23" t="s">
        <v>246</v>
      </c>
      <c r="E2" s="22" t="s">
        <v>273</v>
      </c>
      <c r="F2" s="22" t="s">
        <v>31</v>
      </c>
      <c r="G2" s="22" t="s">
        <v>8</v>
      </c>
      <c r="H2" s="22" t="s">
        <v>30</v>
      </c>
      <c r="I2" s="22"/>
    </row>
    <row r="3" spans="1:9" ht="77.25" x14ac:dyDescent="0.25">
      <c r="A3" s="16" t="s">
        <v>271</v>
      </c>
      <c r="B3" s="16" t="s">
        <v>67</v>
      </c>
      <c r="C3" s="21" t="s">
        <v>107</v>
      </c>
      <c r="D3" s="23" t="s">
        <v>246</v>
      </c>
      <c r="E3" s="22" t="s">
        <v>296</v>
      </c>
      <c r="F3" s="22" t="s">
        <v>110</v>
      </c>
      <c r="G3" s="22" t="s">
        <v>8</v>
      </c>
      <c r="H3" s="22" t="s">
        <v>109</v>
      </c>
      <c r="I3" s="22"/>
    </row>
    <row r="4" spans="1:9" ht="179.25" x14ac:dyDescent="0.25">
      <c r="A4" s="16" t="s">
        <v>271</v>
      </c>
      <c r="B4" s="16" t="s">
        <v>155</v>
      </c>
      <c r="C4" s="21" t="s">
        <v>153</v>
      </c>
      <c r="D4" s="23" t="s">
        <v>246</v>
      </c>
      <c r="E4" s="22" t="s">
        <v>309</v>
      </c>
      <c r="F4" s="22" t="s">
        <v>157</v>
      </c>
      <c r="G4" s="22" t="s">
        <v>8</v>
      </c>
      <c r="H4" s="22" t="s">
        <v>156</v>
      </c>
      <c r="I4" s="22" t="s">
        <v>159</v>
      </c>
    </row>
    <row r="5" spans="1:9" ht="128.25" x14ac:dyDescent="0.25">
      <c r="A5" s="16" t="s">
        <v>271</v>
      </c>
      <c r="B5" s="16" t="s">
        <v>345</v>
      </c>
      <c r="C5" s="21" t="s">
        <v>348</v>
      </c>
      <c r="D5" s="23" t="s">
        <v>346</v>
      </c>
      <c r="E5" s="22">
        <v>4</v>
      </c>
      <c r="F5" s="22">
        <v>2</v>
      </c>
      <c r="G5" s="22" t="s">
        <v>8</v>
      </c>
      <c r="H5" s="22"/>
      <c r="I5" s="22" t="s">
        <v>347</v>
      </c>
    </row>
    <row r="6" spans="1:9" ht="128.25" x14ac:dyDescent="0.25">
      <c r="A6" s="23" t="s">
        <v>271</v>
      </c>
      <c r="B6" s="23" t="s">
        <v>345</v>
      </c>
      <c r="C6" s="23" t="s">
        <v>349</v>
      </c>
      <c r="D6" s="23" t="s">
        <v>346</v>
      </c>
      <c r="E6" s="22">
        <v>4</v>
      </c>
      <c r="F6" s="22">
        <v>2</v>
      </c>
      <c r="G6" s="22" t="s">
        <v>8</v>
      </c>
      <c r="H6" s="22"/>
      <c r="I6" s="22" t="s">
        <v>347</v>
      </c>
    </row>
    <row r="7" spans="1:9" ht="128.25" x14ac:dyDescent="0.25">
      <c r="A7" s="23" t="s">
        <v>271</v>
      </c>
      <c r="B7" s="23" t="s">
        <v>345</v>
      </c>
      <c r="C7" s="23" t="s">
        <v>350</v>
      </c>
      <c r="D7" s="23" t="s">
        <v>346</v>
      </c>
      <c r="E7" s="22">
        <v>4</v>
      </c>
      <c r="F7" s="22">
        <v>2</v>
      </c>
      <c r="G7" s="22" t="s">
        <v>8</v>
      </c>
      <c r="H7" s="22"/>
      <c r="I7" s="22" t="s">
        <v>347</v>
      </c>
    </row>
    <row r="8" spans="1:9" ht="128.25" x14ac:dyDescent="0.25">
      <c r="A8" s="23" t="s">
        <v>271</v>
      </c>
      <c r="B8" s="23" t="s">
        <v>345</v>
      </c>
      <c r="C8" s="23" t="s">
        <v>351</v>
      </c>
      <c r="D8" s="23" t="s">
        <v>346</v>
      </c>
      <c r="E8" s="22">
        <v>4</v>
      </c>
      <c r="F8" s="22">
        <v>2</v>
      </c>
      <c r="G8" s="22" t="s">
        <v>8</v>
      </c>
      <c r="H8" s="22"/>
      <c r="I8" s="22" t="s">
        <v>347</v>
      </c>
    </row>
    <row r="9" spans="1:9" ht="128.25" x14ac:dyDescent="0.25">
      <c r="A9" s="23" t="s">
        <v>271</v>
      </c>
      <c r="B9" s="23" t="s">
        <v>345</v>
      </c>
      <c r="C9" s="23" t="s">
        <v>352</v>
      </c>
      <c r="D9" s="23" t="s">
        <v>346</v>
      </c>
      <c r="E9" s="22">
        <v>4</v>
      </c>
      <c r="F9" s="22">
        <v>2</v>
      </c>
      <c r="G9" s="22" t="s">
        <v>8</v>
      </c>
      <c r="H9" s="22"/>
      <c r="I9" s="22" t="s">
        <v>347</v>
      </c>
    </row>
    <row r="10" spans="1:9" ht="26.25" x14ac:dyDescent="0.25">
      <c r="A10" s="22" t="s">
        <v>271</v>
      </c>
      <c r="B10" s="22" t="s">
        <v>192</v>
      </c>
      <c r="C10" s="22" t="s">
        <v>190</v>
      </c>
      <c r="D10" s="22" t="s">
        <v>282</v>
      </c>
      <c r="E10" s="22" t="s">
        <v>315</v>
      </c>
      <c r="F10" s="22" t="s">
        <v>190</v>
      </c>
      <c r="G10" s="22" t="s">
        <v>8</v>
      </c>
      <c r="H10" s="22"/>
      <c r="I10" s="22"/>
    </row>
    <row r="11" spans="1:9" ht="141" x14ac:dyDescent="0.25">
      <c r="A11" s="22" t="s">
        <v>271</v>
      </c>
      <c r="B11" s="22" t="s">
        <v>202</v>
      </c>
      <c r="C11" s="22" t="s">
        <v>200</v>
      </c>
      <c r="D11" s="22" t="s">
        <v>246</v>
      </c>
      <c r="E11" s="22" t="s">
        <v>318</v>
      </c>
      <c r="F11" s="22" t="s">
        <v>204</v>
      </c>
      <c r="G11" s="22" t="s">
        <v>8</v>
      </c>
      <c r="H11" s="22" t="s">
        <v>203</v>
      </c>
      <c r="I11" s="22"/>
    </row>
    <row r="12" spans="1:9" ht="90" x14ac:dyDescent="0.25">
      <c r="A12" s="22" t="s">
        <v>271</v>
      </c>
      <c r="B12" s="22" t="s">
        <v>202</v>
      </c>
      <c r="C12" s="22" t="s">
        <v>208</v>
      </c>
      <c r="D12" s="22" t="s">
        <v>246</v>
      </c>
      <c r="E12" s="22" t="s">
        <v>320</v>
      </c>
      <c r="F12" s="22" t="s">
        <v>211</v>
      </c>
      <c r="G12" s="22" t="s">
        <v>8</v>
      </c>
      <c r="H12" s="22" t="s">
        <v>210</v>
      </c>
      <c r="I12" s="22"/>
    </row>
  </sheetData>
  <autoFilter ref="A1:I12"/>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6"/>
  <sheetViews>
    <sheetView zoomScale="115" zoomScaleNormal="115" workbookViewId="0">
      <pane ySplit="1" topLeftCell="A89" activePane="bottomLeft" state="frozen"/>
      <selection pane="bottomLeft" activeCell="A91" sqref="A91:XFD91"/>
    </sheetView>
  </sheetViews>
  <sheetFormatPr defaultRowHeight="15" x14ac:dyDescent="0.25"/>
  <cols>
    <col min="1" max="1" width="21.140625" style="30" customWidth="1"/>
    <col min="2" max="2" width="12.42578125" style="20" bestFit="1" customWidth="1"/>
    <col min="3" max="5" width="36.5703125" style="20" bestFit="1" customWidth="1"/>
    <col min="6" max="6" width="6.85546875" style="20" bestFit="1" customWidth="1"/>
    <col min="7" max="7" width="20.85546875" style="20" customWidth="1"/>
    <col min="8" max="8" width="26.5703125" style="20" customWidth="1"/>
    <col min="9" max="16384" width="9.140625" style="20"/>
  </cols>
  <sheetData>
    <row r="1" spans="1:8" x14ac:dyDescent="0.25">
      <c r="A1" s="17" t="s">
        <v>236</v>
      </c>
      <c r="B1" s="17" t="s">
        <v>0</v>
      </c>
      <c r="C1" s="19" t="s">
        <v>264</v>
      </c>
      <c r="D1" s="18" t="s">
        <v>265</v>
      </c>
      <c r="E1" s="18" t="s">
        <v>266</v>
      </c>
      <c r="F1" s="18" t="s">
        <v>1</v>
      </c>
      <c r="G1" s="18" t="s">
        <v>329</v>
      </c>
      <c r="H1" s="18" t="s">
        <v>328</v>
      </c>
    </row>
    <row r="2" spans="1:8" ht="39" x14ac:dyDescent="0.25">
      <c r="A2" s="16" t="s">
        <v>271</v>
      </c>
      <c r="B2" s="21" t="s">
        <v>17</v>
      </c>
      <c r="C2" s="23" t="s">
        <v>251</v>
      </c>
      <c r="D2" s="22" t="s">
        <v>269</v>
      </c>
      <c r="E2" s="24"/>
      <c r="F2" s="22" t="s">
        <v>8</v>
      </c>
      <c r="G2" s="22"/>
      <c r="H2" s="22" t="s">
        <v>20</v>
      </c>
    </row>
    <row r="3" spans="1:8" ht="30" x14ac:dyDescent="0.25">
      <c r="A3" s="16" t="s">
        <v>271</v>
      </c>
      <c r="B3" s="21" t="s">
        <v>17</v>
      </c>
      <c r="C3" s="23" t="s">
        <v>250</v>
      </c>
      <c r="D3" s="24"/>
      <c r="E3" s="22" t="s">
        <v>269</v>
      </c>
      <c r="F3" s="22" t="s">
        <v>8</v>
      </c>
      <c r="G3" s="22"/>
      <c r="H3" s="22"/>
    </row>
    <row r="4" spans="1:8" ht="39" x14ac:dyDescent="0.25">
      <c r="A4" s="16" t="s">
        <v>271</v>
      </c>
      <c r="B4" s="21" t="s">
        <v>21</v>
      </c>
      <c r="C4" s="23" t="s">
        <v>250</v>
      </c>
      <c r="D4" s="22" t="s">
        <v>269</v>
      </c>
      <c r="E4" s="24"/>
      <c r="F4" s="22" t="s">
        <v>8</v>
      </c>
      <c r="G4" s="24"/>
      <c r="H4" s="22" t="s">
        <v>22</v>
      </c>
    </row>
    <row r="5" spans="1:8" ht="30" x14ac:dyDescent="0.25">
      <c r="A5" s="16" t="s">
        <v>271</v>
      </c>
      <c r="B5" s="21" t="s">
        <v>21</v>
      </c>
      <c r="C5" s="23" t="s">
        <v>251</v>
      </c>
      <c r="D5" s="24"/>
      <c r="E5" s="22" t="s">
        <v>269</v>
      </c>
      <c r="F5" s="22" t="s">
        <v>8</v>
      </c>
      <c r="G5" s="22"/>
      <c r="H5" s="22"/>
    </row>
    <row r="6" spans="1:8" ht="30" x14ac:dyDescent="0.25">
      <c r="A6" s="16" t="s">
        <v>271</v>
      </c>
      <c r="B6" s="21" t="s">
        <v>23</v>
      </c>
      <c r="C6" s="23" t="s">
        <v>251</v>
      </c>
      <c r="D6" s="22" t="s">
        <v>269</v>
      </c>
      <c r="E6" s="24"/>
      <c r="F6" s="22" t="s">
        <v>8</v>
      </c>
      <c r="G6" s="22"/>
      <c r="H6" s="22"/>
    </row>
    <row r="7" spans="1:8" ht="30" x14ac:dyDescent="0.25">
      <c r="A7" s="16" t="s">
        <v>271</v>
      </c>
      <c r="B7" s="21" t="s">
        <v>23</v>
      </c>
      <c r="C7" s="23" t="s">
        <v>251</v>
      </c>
      <c r="D7" s="22" t="s">
        <v>270</v>
      </c>
      <c r="E7" s="24"/>
      <c r="F7" s="22" t="s">
        <v>8</v>
      </c>
      <c r="G7" s="22"/>
      <c r="H7" s="22"/>
    </row>
    <row r="8" spans="1:8" ht="30" x14ac:dyDescent="0.25">
      <c r="A8" s="16" t="s">
        <v>271</v>
      </c>
      <c r="B8" s="21" t="s">
        <v>23</v>
      </c>
      <c r="C8" s="23" t="s">
        <v>250</v>
      </c>
      <c r="D8" s="24"/>
      <c r="E8" s="22" t="s">
        <v>269</v>
      </c>
      <c r="F8" s="22" t="s">
        <v>8</v>
      </c>
      <c r="G8" s="22"/>
      <c r="H8" s="22"/>
    </row>
    <row r="9" spans="1:8" ht="51.75" x14ac:dyDescent="0.25">
      <c r="A9" s="16" t="s">
        <v>271</v>
      </c>
      <c r="B9" s="21" t="s">
        <v>23</v>
      </c>
      <c r="C9" s="23" t="s">
        <v>250</v>
      </c>
      <c r="D9" s="24"/>
      <c r="E9" s="22" t="s">
        <v>272</v>
      </c>
      <c r="F9" s="22" t="s">
        <v>8</v>
      </c>
      <c r="G9" s="24"/>
      <c r="H9" s="22" t="s">
        <v>24</v>
      </c>
    </row>
    <row r="10" spans="1:8" ht="166.5" x14ac:dyDescent="0.25">
      <c r="A10" s="16" t="s">
        <v>271</v>
      </c>
      <c r="B10" s="21" t="s">
        <v>26</v>
      </c>
      <c r="C10" s="23" t="s">
        <v>246</v>
      </c>
      <c r="D10" s="22" t="s">
        <v>273</v>
      </c>
      <c r="E10" s="22" t="s">
        <v>31</v>
      </c>
      <c r="F10" s="22" t="s">
        <v>8</v>
      </c>
      <c r="G10" s="22" t="s">
        <v>30</v>
      </c>
      <c r="H10" s="22"/>
    </row>
    <row r="11" spans="1:8" ht="128.25" x14ac:dyDescent="0.25">
      <c r="A11" s="16" t="s">
        <v>271</v>
      </c>
      <c r="B11" s="21" t="s">
        <v>26</v>
      </c>
      <c r="C11" s="23" t="s">
        <v>267</v>
      </c>
      <c r="D11" s="22" t="s">
        <v>274</v>
      </c>
      <c r="E11" s="22" t="s">
        <v>28</v>
      </c>
      <c r="F11" s="22" t="s">
        <v>8</v>
      </c>
      <c r="G11" s="22"/>
      <c r="H11" s="22"/>
    </row>
    <row r="12" spans="1:8" ht="51.75" x14ac:dyDescent="0.25">
      <c r="A12" s="16" t="s">
        <v>271</v>
      </c>
      <c r="B12" s="21" t="s">
        <v>39</v>
      </c>
      <c r="C12" s="23" t="s">
        <v>241</v>
      </c>
      <c r="D12" s="22" t="s">
        <v>275</v>
      </c>
      <c r="E12" s="24"/>
      <c r="F12" s="22" t="s">
        <v>8</v>
      </c>
      <c r="G12" s="22" t="s">
        <v>40</v>
      </c>
      <c r="H12" s="22"/>
    </row>
    <row r="13" spans="1:8" ht="51.75" x14ac:dyDescent="0.25">
      <c r="A13" s="16" t="s">
        <v>271</v>
      </c>
      <c r="B13" s="21" t="s">
        <v>41</v>
      </c>
      <c r="C13" s="23" t="s">
        <v>256</v>
      </c>
      <c r="D13" s="22" t="s">
        <v>269</v>
      </c>
      <c r="E13" s="22" t="s">
        <v>235</v>
      </c>
      <c r="F13" s="22" t="s">
        <v>8</v>
      </c>
      <c r="G13" s="22" t="s">
        <v>42</v>
      </c>
      <c r="H13" s="22" t="s">
        <v>331</v>
      </c>
    </row>
    <row r="14" spans="1:8" ht="30" x14ac:dyDescent="0.25">
      <c r="A14" s="16" t="s">
        <v>271</v>
      </c>
      <c r="B14" s="21" t="s">
        <v>41</v>
      </c>
      <c r="C14" s="23" t="s">
        <v>251</v>
      </c>
      <c r="D14" s="22" t="s">
        <v>269</v>
      </c>
      <c r="E14" s="24" t="s">
        <v>235</v>
      </c>
      <c r="F14" s="22" t="s">
        <v>8</v>
      </c>
      <c r="G14" s="22"/>
      <c r="H14" s="22"/>
    </row>
    <row r="15" spans="1:8" ht="30" x14ac:dyDescent="0.25">
      <c r="A15" s="16" t="s">
        <v>271</v>
      </c>
      <c r="B15" s="21" t="s">
        <v>41</v>
      </c>
      <c r="C15" s="23" t="s">
        <v>254</v>
      </c>
      <c r="D15" s="22" t="s">
        <v>276</v>
      </c>
      <c r="E15" s="22" t="s">
        <v>43</v>
      </c>
      <c r="F15" s="22" t="s">
        <v>8</v>
      </c>
      <c r="G15" s="22"/>
      <c r="H15" s="22"/>
    </row>
    <row r="16" spans="1:8" ht="77.25" x14ac:dyDescent="0.25">
      <c r="A16" s="16" t="s">
        <v>271</v>
      </c>
      <c r="B16" s="21" t="s">
        <v>44</v>
      </c>
      <c r="C16" s="23" t="s">
        <v>267</v>
      </c>
      <c r="D16" s="22" t="s">
        <v>277</v>
      </c>
      <c r="E16" s="22" t="s">
        <v>45</v>
      </c>
      <c r="F16" s="22" t="s">
        <v>8</v>
      </c>
      <c r="G16" s="22" t="s">
        <v>46</v>
      </c>
      <c r="H16" s="22"/>
    </row>
    <row r="17" spans="1:8" ht="30" x14ac:dyDescent="0.25">
      <c r="A17" s="16" t="s">
        <v>271</v>
      </c>
      <c r="B17" s="21" t="s">
        <v>47</v>
      </c>
      <c r="C17" s="23" t="s">
        <v>251</v>
      </c>
      <c r="D17" s="22" t="s">
        <v>269</v>
      </c>
      <c r="E17" s="22" t="s">
        <v>235</v>
      </c>
      <c r="F17" s="22" t="s">
        <v>8</v>
      </c>
      <c r="G17" s="22" t="s">
        <v>48</v>
      </c>
      <c r="H17" s="22"/>
    </row>
    <row r="18" spans="1:8" ht="30" x14ac:dyDescent="0.25">
      <c r="A18" s="16" t="s">
        <v>271</v>
      </c>
      <c r="B18" s="21" t="s">
        <v>47</v>
      </c>
      <c r="C18" s="23" t="s">
        <v>250</v>
      </c>
      <c r="D18" s="22" t="s">
        <v>235</v>
      </c>
      <c r="E18" s="22" t="s">
        <v>269</v>
      </c>
      <c r="F18" s="22" t="s">
        <v>8</v>
      </c>
      <c r="G18" s="22"/>
      <c r="H18" s="22"/>
    </row>
    <row r="19" spans="1:8" ht="77.25" x14ac:dyDescent="0.25">
      <c r="A19" s="16" t="s">
        <v>271</v>
      </c>
      <c r="B19" s="21" t="s">
        <v>49</v>
      </c>
      <c r="C19" s="23" t="s">
        <v>267</v>
      </c>
      <c r="D19" s="22" t="s">
        <v>278</v>
      </c>
      <c r="E19" s="22" t="s">
        <v>50</v>
      </c>
      <c r="F19" s="22" t="s">
        <v>8</v>
      </c>
      <c r="G19" s="22" t="s">
        <v>46</v>
      </c>
      <c r="H19" s="22"/>
    </row>
    <row r="20" spans="1:8" ht="30" x14ac:dyDescent="0.25">
      <c r="A20" s="16" t="s">
        <v>271</v>
      </c>
      <c r="B20" s="21" t="s">
        <v>51</v>
      </c>
      <c r="C20" s="23" t="s">
        <v>251</v>
      </c>
      <c r="D20" s="22" t="s">
        <v>235</v>
      </c>
      <c r="E20" s="22" t="s">
        <v>269</v>
      </c>
      <c r="F20" s="22" t="s">
        <v>8</v>
      </c>
      <c r="G20" s="22" t="s">
        <v>52</v>
      </c>
      <c r="H20" s="22"/>
    </row>
    <row r="21" spans="1:8" ht="30" x14ac:dyDescent="0.25">
      <c r="A21" s="16" t="s">
        <v>271</v>
      </c>
      <c r="B21" s="21" t="s">
        <v>51</v>
      </c>
      <c r="C21" s="23" t="s">
        <v>251</v>
      </c>
      <c r="D21" s="24"/>
      <c r="E21" s="22" t="s">
        <v>272</v>
      </c>
      <c r="F21" s="22" t="s">
        <v>8</v>
      </c>
      <c r="G21" s="22"/>
      <c r="H21" s="22"/>
    </row>
    <row r="22" spans="1:8" ht="30" x14ac:dyDescent="0.25">
      <c r="A22" s="16" t="s">
        <v>271</v>
      </c>
      <c r="B22" s="21" t="s">
        <v>53</v>
      </c>
      <c r="C22" s="23" t="s">
        <v>253</v>
      </c>
      <c r="D22" s="22" t="s">
        <v>269</v>
      </c>
      <c r="E22" s="22" t="s">
        <v>235</v>
      </c>
      <c r="F22" s="22" t="s">
        <v>8</v>
      </c>
      <c r="G22" s="22" t="s">
        <v>52</v>
      </c>
      <c r="H22" s="22"/>
    </row>
    <row r="23" spans="1:8" ht="30" x14ac:dyDescent="0.25">
      <c r="A23" s="16" t="s">
        <v>271</v>
      </c>
      <c r="B23" s="21" t="s">
        <v>54</v>
      </c>
      <c r="C23" s="23" t="s">
        <v>250</v>
      </c>
      <c r="D23" s="22" t="s">
        <v>235</v>
      </c>
      <c r="E23" s="22" t="s">
        <v>269</v>
      </c>
      <c r="F23" s="22" t="s">
        <v>8</v>
      </c>
      <c r="G23" s="22" t="s">
        <v>48</v>
      </c>
      <c r="H23" s="22"/>
    </row>
    <row r="24" spans="1:8" ht="30" x14ac:dyDescent="0.25">
      <c r="A24" s="16" t="s">
        <v>271</v>
      </c>
      <c r="B24" s="21" t="s">
        <v>55</v>
      </c>
      <c r="C24" s="23" t="s">
        <v>253</v>
      </c>
      <c r="D24" s="22" t="s">
        <v>269</v>
      </c>
      <c r="E24" s="22" t="s">
        <v>235</v>
      </c>
      <c r="F24" s="22" t="s">
        <v>8</v>
      </c>
      <c r="G24" s="22" t="s">
        <v>48</v>
      </c>
      <c r="H24" s="22"/>
    </row>
    <row r="25" spans="1:8" ht="30" x14ac:dyDescent="0.25">
      <c r="A25" s="16" t="s">
        <v>271</v>
      </c>
      <c r="B25" s="21" t="s">
        <v>55</v>
      </c>
      <c r="C25" s="23" t="s">
        <v>250</v>
      </c>
      <c r="D25" s="22" t="s">
        <v>235</v>
      </c>
      <c r="E25" s="22" t="s">
        <v>269</v>
      </c>
      <c r="F25" s="22" t="s">
        <v>8</v>
      </c>
      <c r="G25" s="22"/>
      <c r="H25" s="22"/>
    </row>
    <row r="26" spans="1:8" ht="30" x14ac:dyDescent="0.25">
      <c r="A26" s="16" t="s">
        <v>271</v>
      </c>
      <c r="B26" s="21" t="s">
        <v>55</v>
      </c>
      <c r="C26" s="23" t="s">
        <v>251</v>
      </c>
      <c r="D26" s="22" t="s">
        <v>235</v>
      </c>
      <c r="E26" s="22" t="s">
        <v>269</v>
      </c>
      <c r="F26" s="22" t="s">
        <v>8</v>
      </c>
      <c r="G26" s="22"/>
      <c r="H26" s="22"/>
    </row>
    <row r="27" spans="1:8" ht="30" x14ac:dyDescent="0.25">
      <c r="A27" s="16" t="s">
        <v>271</v>
      </c>
      <c r="B27" s="21" t="s">
        <v>56</v>
      </c>
      <c r="C27" s="23" t="s">
        <v>251</v>
      </c>
      <c r="D27" s="22" t="s">
        <v>272</v>
      </c>
      <c r="E27" s="24" t="s">
        <v>235</v>
      </c>
      <c r="F27" s="22" t="s">
        <v>8</v>
      </c>
      <c r="G27" s="22" t="s">
        <v>48</v>
      </c>
      <c r="H27" s="22"/>
    </row>
    <row r="28" spans="1:8" ht="30" x14ac:dyDescent="0.25">
      <c r="A28" s="16" t="s">
        <v>271</v>
      </c>
      <c r="B28" s="21" t="s">
        <v>57</v>
      </c>
      <c r="C28" s="23" t="s">
        <v>253</v>
      </c>
      <c r="D28" s="24"/>
      <c r="E28" s="22" t="s">
        <v>269</v>
      </c>
      <c r="F28" s="22" t="s">
        <v>8</v>
      </c>
      <c r="G28" s="22" t="s">
        <v>48</v>
      </c>
      <c r="H28" s="22"/>
    </row>
    <row r="29" spans="1:8" ht="128.25" x14ac:dyDescent="0.25">
      <c r="A29" s="16" t="s">
        <v>271</v>
      </c>
      <c r="B29" s="21" t="s">
        <v>58</v>
      </c>
      <c r="C29" s="23" t="s">
        <v>267</v>
      </c>
      <c r="D29" s="22" t="s">
        <v>279</v>
      </c>
      <c r="E29" s="22" t="s">
        <v>59</v>
      </c>
      <c r="F29" s="22" t="s">
        <v>8</v>
      </c>
      <c r="G29" s="22" t="s">
        <v>60</v>
      </c>
      <c r="H29" s="22"/>
    </row>
    <row r="30" spans="1:8" ht="30" x14ac:dyDescent="0.25">
      <c r="A30" s="16" t="s">
        <v>271</v>
      </c>
      <c r="B30" s="21" t="s">
        <v>61</v>
      </c>
      <c r="C30" s="23" t="s">
        <v>250</v>
      </c>
      <c r="D30" s="24"/>
      <c r="E30" s="22" t="s">
        <v>269</v>
      </c>
      <c r="F30" s="22" t="s">
        <v>8</v>
      </c>
      <c r="G30" s="22" t="s">
        <v>48</v>
      </c>
      <c r="H30" s="22"/>
    </row>
    <row r="31" spans="1:8" ht="141" x14ac:dyDescent="0.25">
      <c r="A31" s="16" t="s">
        <v>271</v>
      </c>
      <c r="B31" s="21" t="s">
        <v>62</v>
      </c>
      <c r="C31" s="23" t="s">
        <v>267</v>
      </c>
      <c r="D31" s="22" t="s">
        <v>281</v>
      </c>
      <c r="E31" s="22" t="s">
        <v>63</v>
      </c>
      <c r="F31" s="22" t="s">
        <v>8</v>
      </c>
      <c r="G31" s="22" t="s">
        <v>46</v>
      </c>
      <c r="H31" s="22"/>
    </row>
    <row r="32" spans="1:8" s="29" customFormat="1" ht="102.75" x14ac:dyDescent="0.25">
      <c r="A32" s="25" t="s">
        <v>271</v>
      </c>
      <c r="B32" s="26" t="s">
        <v>65</v>
      </c>
      <c r="C32" s="28" t="s">
        <v>267</v>
      </c>
      <c r="D32" s="27" t="s">
        <v>283</v>
      </c>
      <c r="E32" s="27" t="s">
        <v>66</v>
      </c>
      <c r="F32" s="27" t="s">
        <v>8</v>
      </c>
      <c r="G32" s="27" t="s">
        <v>68</v>
      </c>
      <c r="H32" s="27" t="s">
        <v>330</v>
      </c>
    </row>
    <row r="33" spans="1:8" ht="102.75" x14ac:dyDescent="0.25">
      <c r="A33" s="16" t="s">
        <v>271</v>
      </c>
      <c r="B33" s="21" t="s">
        <v>69</v>
      </c>
      <c r="C33" s="23" t="s">
        <v>267</v>
      </c>
      <c r="D33" s="22" t="s">
        <v>283</v>
      </c>
      <c r="E33" s="22" t="s">
        <v>66</v>
      </c>
      <c r="F33" s="22" t="s">
        <v>8</v>
      </c>
      <c r="G33" s="27" t="s">
        <v>68</v>
      </c>
      <c r="H33" s="22"/>
    </row>
    <row r="34" spans="1:8" ht="102.75" x14ac:dyDescent="0.25">
      <c r="A34" s="16" t="s">
        <v>271</v>
      </c>
      <c r="B34" s="21" t="s">
        <v>70</v>
      </c>
      <c r="C34" s="23" t="s">
        <v>267</v>
      </c>
      <c r="D34" s="22" t="s">
        <v>283</v>
      </c>
      <c r="E34" s="22" t="s">
        <v>66</v>
      </c>
      <c r="F34" s="22" t="s">
        <v>8</v>
      </c>
      <c r="G34" s="27" t="s">
        <v>68</v>
      </c>
      <c r="H34" s="22"/>
    </row>
    <row r="35" spans="1:8" ht="102.75" x14ac:dyDescent="0.25">
      <c r="A35" s="16" t="s">
        <v>271</v>
      </c>
      <c r="B35" s="21" t="s">
        <v>71</v>
      </c>
      <c r="C35" s="23" t="s">
        <v>254</v>
      </c>
      <c r="D35" s="22" t="s">
        <v>284</v>
      </c>
      <c r="E35" s="24"/>
      <c r="F35" s="22" t="s">
        <v>8</v>
      </c>
      <c r="G35" s="22" t="s">
        <v>72</v>
      </c>
      <c r="H35" s="22"/>
    </row>
    <row r="36" spans="1:8" ht="115.5" x14ac:dyDescent="0.25">
      <c r="A36" s="16" t="s">
        <v>271</v>
      </c>
      <c r="B36" s="21" t="s">
        <v>73</v>
      </c>
      <c r="C36" s="23" t="s">
        <v>254</v>
      </c>
      <c r="D36" s="22" t="s">
        <v>285</v>
      </c>
      <c r="E36" s="22" t="s">
        <v>76</v>
      </c>
      <c r="F36" s="22" t="s">
        <v>8</v>
      </c>
      <c r="G36" s="22" t="s">
        <v>75</v>
      </c>
      <c r="H36" s="22"/>
    </row>
    <row r="37" spans="1:8" ht="90" x14ac:dyDescent="0.25">
      <c r="A37" s="16" t="s">
        <v>271</v>
      </c>
      <c r="B37" s="21" t="s">
        <v>73</v>
      </c>
      <c r="C37" s="23" t="s">
        <v>267</v>
      </c>
      <c r="D37" s="22" t="s">
        <v>286</v>
      </c>
      <c r="E37" s="22" t="s">
        <v>74</v>
      </c>
      <c r="F37" s="22" t="s">
        <v>8</v>
      </c>
      <c r="G37" s="22"/>
      <c r="H37" s="22"/>
    </row>
    <row r="38" spans="1:8" ht="77.25" x14ac:dyDescent="0.25">
      <c r="A38" s="16" t="s">
        <v>271</v>
      </c>
      <c r="B38" s="21" t="s">
        <v>77</v>
      </c>
      <c r="C38" s="23" t="s">
        <v>267</v>
      </c>
      <c r="D38" s="22" t="s">
        <v>287</v>
      </c>
      <c r="E38" s="22" t="s">
        <v>78</v>
      </c>
      <c r="F38" s="22" t="s">
        <v>8</v>
      </c>
      <c r="G38" s="22" t="s">
        <v>79</v>
      </c>
      <c r="H38" s="22"/>
    </row>
    <row r="39" spans="1:8" ht="51.75" x14ac:dyDescent="0.25">
      <c r="A39" s="16" t="s">
        <v>271</v>
      </c>
      <c r="B39" s="21" t="s">
        <v>80</v>
      </c>
      <c r="C39" s="23" t="s">
        <v>251</v>
      </c>
      <c r="D39" s="22" t="s">
        <v>269</v>
      </c>
      <c r="E39" s="24" t="s">
        <v>235</v>
      </c>
      <c r="F39" s="22" t="s">
        <v>8</v>
      </c>
      <c r="G39" s="22" t="s">
        <v>81</v>
      </c>
      <c r="H39" s="22"/>
    </row>
    <row r="40" spans="1:8" ht="30" x14ac:dyDescent="0.25">
      <c r="A40" s="16" t="s">
        <v>271</v>
      </c>
      <c r="B40" s="21" t="s">
        <v>80</v>
      </c>
      <c r="C40" s="23" t="s">
        <v>250</v>
      </c>
      <c r="D40" s="24"/>
      <c r="E40" s="22" t="s">
        <v>269</v>
      </c>
      <c r="F40" s="22" t="s">
        <v>8</v>
      </c>
      <c r="G40" s="22"/>
      <c r="H40" s="22"/>
    </row>
    <row r="41" spans="1:8" ht="102.75" x14ac:dyDescent="0.25">
      <c r="A41" s="16" t="s">
        <v>271</v>
      </c>
      <c r="B41" s="21" t="s">
        <v>82</v>
      </c>
      <c r="C41" s="23" t="s">
        <v>254</v>
      </c>
      <c r="D41" s="22" t="s">
        <v>288</v>
      </c>
      <c r="E41" s="22" t="s">
        <v>84</v>
      </c>
      <c r="F41" s="22" t="s">
        <v>8</v>
      </c>
      <c r="G41" s="22" t="s">
        <v>83</v>
      </c>
      <c r="H41" s="22"/>
    </row>
    <row r="42" spans="1:8" ht="77.25" x14ac:dyDescent="0.25">
      <c r="A42" s="16" t="s">
        <v>271</v>
      </c>
      <c r="B42" s="21" t="s">
        <v>85</v>
      </c>
      <c r="C42" s="23" t="s">
        <v>267</v>
      </c>
      <c r="D42" s="22" t="s">
        <v>289</v>
      </c>
      <c r="E42" s="22" t="s">
        <v>86</v>
      </c>
      <c r="F42" s="22" t="s">
        <v>8</v>
      </c>
      <c r="G42" s="22" t="s">
        <v>68</v>
      </c>
      <c r="H42" s="22" t="s">
        <v>330</v>
      </c>
    </row>
    <row r="43" spans="1:8" ht="90" x14ac:dyDescent="0.25">
      <c r="A43" s="16" t="s">
        <v>271</v>
      </c>
      <c r="B43" s="21" t="s">
        <v>87</v>
      </c>
      <c r="C43" s="23" t="s">
        <v>267</v>
      </c>
      <c r="D43" s="22" t="s">
        <v>290</v>
      </c>
      <c r="E43" s="22" t="s">
        <v>88</v>
      </c>
      <c r="F43" s="22" t="s">
        <v>8</v>
      </c>
      <c r="G43" s="22" t="s">
        <v>68</v>
      </c>
      <c r="H43" s="22"/>
    </row>
    <row r="44" spans="1:8" ht="102.75" x14ac:dyDescent="0.25">
      <c r="A44" s="16" t="s">
        <v>271</v>
      </c>
      <c r="B44" s="21" t="s">
        <v>89</v>
      </c>
      <c r="C44" s="23" t="s">
        <v>267</v>
      </c>
      <c r="D44" s="22" t="s">
        <v>291</v>
      </c>
      <c r="E44" s="22" t="s">
        <v>90</v>
      </c>
      <c r="F44" s="22" t="s">
        <v>8</v>
      </c>
      <c r="G44" s="22" t="s">
        <v>68</v>
      </c>
      <c r="H44" s="22"/>
    </row>
    <row r="45" spans="1:8" ht="39" x14ac:dyDescent="0.25">
      <c r="A45" s="16" t="s">
        <v>271</v>
      </c>
      <c r="B45" s="21" t="s">
        <v>91</v>
      </c>
      <c r="C45" s="23" t="s">
        <v>254</v>
      </c>
      <c r="D45" s="22" t="s">
        <v>292</v>
      </c>
      <c r="E45" s="22" t="s">
        <v>93</v>
      </c>
      <c r="F45" s="22" t="s">
        <v>8</v>
      </c>
      <c r="G45" s="22" t="s">
        <v>92</v>
      </c>
      <c r="H45" s="22"/>
    </row>
    <row r="46" spans="1:8" ht="115.5" x14ac:dyDescent="0.25">
      <c r="A46" s="16" t="s">
        <v>271</v>
      </c>
      <c r="B46" s="21" t="s">
        <v>94</v>
      </c>
      <c r="C46" s="23" t="s">
        <v>267</v>
      </c>
      <c r="D46" s="22" t="s">
        <v>293</v>
      </c>
      <c r="E46" s="22" t="s">
        <v>95</v>
      </c>
      <c r="F46" s="22" t="s">
        <v>8</v>
      </c>
      <c r="G46" s="22" t="s">
        <v>96</v>
      </c>
      <c r="H46" s="22" t="s">
        <v>97</v>
      </c>
    </row>
    <row r="47" spans="1:8" ht="51.75" x14ac:dyDescent="0.25">
      <c r="A47" s="16" t="s">
        <v>271</v>
      </c>
      <c r="B47" s="21" t="s">
        <v>98</v>
      </c>
      <c r="C47" s="23" t="s">
        <v>267</v>
      </c>
      <c r="D47" s="22" t="s">
        <v>294</v>
      </c>
      <c r="E47" s="22" t="s">
        <v>99</v>
      </c>
      <c r="F47" s="22" t="s">
        <v>8</v>
      </c>
      <c r="G47" s="22" t="s">
        <v>100</v>
      </c>
      <c r="H47" s="22"/>
    </row>
    <row r="48" spans="1:8" ht="90" x14ac:dyDescent="0.25">
      <c r="A48" s="16" t="s">
        <v>271</v>
      </c>
      <c r="B48" s="21" t="s">
        <v>101</v>
      </c>
      <c r="C48" s="23" t="s">
        <v>267</v>
      </c>
      <c r="D48" s="22" t="s">
        <v>294</v>
      </c>
      <c r="E48" s="22" t="s">
        <v>102</v>
      </c>
      <c r="F48" s="22" t="s">
        <v>8</v>
      </c>
      <c r="G48" s="22" t="s">
        <v>103</v>
      </c>
      <c r="H48" s="22"/>
    </row>
    <row r="49" spans="1:8" ht="77.25" x14ac:dyDescent="0.25">
      <c r="A49" s="16" t="s">
        <v>271</v>
      </c>
      <c r="B49" s="21" t="s">
        <v>104</v>
      </c>
      <c r="C49" s="23" t="s">
        <v>254</v>
      </c>
      <c r="D49" s="22" t="s">
        <v>295</v>
      </c>
      <c r="E49" s="22" t="s">
        <v>106</v>
      </c>
      <c r="F49" s="22" t="s">
        <v>8</v>
      </c>
      <c r="G49" s="22" t="s">
        <v>105</v>
      </c>
      <c r="H49" s="22"/>
    </row>
    <row r="50" spans="1:8" ht="77.25" x14ac:dyDescent="0.25">
      <c r="A50" s="16" t="s">
        <v>271</v>
      </c>
      <c r="B50" s="21" t="s">
        <v>107</v>
      </c>
      <c r="C50" s="23" t="s">
        <v>246</v>
      </c>
      <c r="D50" s="22" t="s">
        <v>296</v>
      </c>
      <c r="E50" s="22" t="s">
        <v>110</v>
      </c>
      <c r="F50" s="22" t="s">
        <v>8</v>
      </c>
      <c r="G50" s="22" t="s">
        <v>109</v>
      </c>
      <c r="H50" s="22"/>
    </row>
    <row r="51" spans="1:8" ht="30" x14ac:dyDescent="0.25">
      <c r="A51" s="16" t="s">
        <v>271</v>
      </c>
      <c r="B51" s="21" t="s">
        <v>107</v>
      </c>
      <c r="C51" s="23" t="s">
        <v>250</v>
      </c>
      <c r="D51" s="22" t="s">
        <v>269</v>
      </c>
      <c r="E51" s="24" t="s">
        <v>235</v>
      </c>
      <c r="F51" s="22" t="s">
        <v>8</v>
      </c>
      <c r="G51" s="22"/>
      <c r="H51" s="22"/>
    </row>
    <row r="52" spans="1:8" ht="39" x14ac:dyDescent="0.25">
      <c r="A52" s="16" t="s">
        <v>271</v>
      </c>
      <c r="B52" s="21" t="s">
        <v>107</v>
      </c>
      <c r="C52" s="23" t="s">
        <v>254</v>
      </c>
      <c r="D52" s="22" t="s">
        <v>297</v>
      </c>
      <c r="E52" s="22" t="s">
        <v>111</v>
      </c>
      <c r="F52" s="22" t="s">
        <v>8</v>
      </c>
      <c r="G52" s="22"/>
      <c r="H52" s="22"/>
    </row>
    <row r="53" spans="1:8" ht="64.5" x14ac:dyDescent="0.25">
      <c r="A53" s="16" t="s">
        <v>271</v>
      </c>
      <c r="B53" s="21" t="s">
        <v>107</v>
      </c>
      <c r="C53" s="23" t="s">
        <v>267</v>
      </c>
      <c r="D53" s="22" t="s">
        <v>298</v>
      </c>
      <c r="E53" s="22" t="s">
        <v>108</v>
      </c>
      <c r="F53" s="22" t="s">
        <v>8</v>
      </c>
      <c r="G53" s="22"/>
      <c r="H53" s="22"/>
    </row>
    <row r="54" spans="1:8" ht="128.25" x14ac:dyDescent="0.25">
      <c r="A54" s="16" t="s">
        <v>271</v>
      </c>
      <c r="B54" s="21" t="s">
        <v>112</v>
      </c>
      <c r="C54" s="23" t="s">
        <v>267</v>
      </c>
      <c r="D54" s="22" t="s">
        <v>299</v>
      </c>
      <c r="E54" s="22" t="s">
        <v>113</v>
      </c>
      <c r="F54" s="22" t="s">
        <v>8</v>
      </c>
      <c r="G54" s="22" t="s">
        <v>114</v>
      </c>
      <c r="H54" s="22"/>
    </row>
    <row r="55" spans="1:8" ht="51.75" x14ac:dyDescent="0.25">
      <c r="A55" s="16" t="s">
        <v>271</v>
      </c>
      <c r="B55" s="21" t="s">
        <v>115</v>
      </c>
      <c r="C55" s="23" t="s">
        <v>267</v>
      </c>
      <c r="D55" s="22" t="s">
        <v>300</v>
      </c>
      <c r="E55" s="22" t="s">
        <v>116</v>
      </c>
      <c r="F55" s="22" t="s">
        <v>8</v>
      </c>
      <c r="G55" s="22" t="s">
        <v>117</v>
      </c>
      <c r="H55" s="22"/>
    </row>
    <row r="56" spans="1:8" ht="77.25" x14ac:dyDescent="0.25">
      <c r="A56" s="16" t="s">
        <v>271</v>
      </c>
      <c r="B56" s="21" t="s">
        <v>118</v>
      </c>
      <c r="C56" s="23" t="s">
        <v>267</v>
      </c>
      <c r="D56" s="22" t="s">
        <v>300</v>
      </c>
      <c r="E56" s="22" t="s">
        <v>119</v>
      </c>
      <c r="F56" s="22" t="s">
        <v>8</v>
      </c>
      <c r="G56" s="22" t="s">
        <v>117</v>
      </c>
      <c r="H56" s="22"/>
    </row>
    <row r="57" spans="1:8" ht="51.75" x14ac:dyDescent="0.25">
      <c r="A57" s="16" t="s">
        <v>271</v>
      </c>
      <c r="B57" s="21" t="s">
        <v>120</v>
      </c>
      <c r="C57" s="23" t="s">
        <v>267</v>
      </c>
      <c r="D57" s="22" t="s">
        <v>300</v>
      </c>
      <c r="E57" s="22" t="s">
        <v>121</v>
      </c>
      <c r="F57" s="22" t="s">
        <v>8</v>
      </c>
      <c r="G57" s="22" t="s">
        <v>122</v>
      </c>
      <c r="H57" s="22"/>
    </row>
    <row r="58" spans="1:8" ht="64.5" x14ac:dyDescent="0.25">
      <c r="A58" s="16" t="s">
        <v>271</v>
      </c>
      <c r="B58" s="21" t="s">
        <v>123</v>
      </c>
      <c r="C58" s="23" t="s">
        <v>267</v>
      </c>
      <c r="D58" s="22" t="s">
        <v>300</v>
      </c>
      <c r="E58" s="22" t="s">
        <v>124</v>
      </c>
      <c r="F58" s="22" t="s">
        <v>8</v>
      </c>
      <c r="G58" s="22" t="s">
        <v>125</v>
      </c>
      <c r="H58" s="22"/>
    </row>
    <row r="59" spans="1:8" ht="39" x14ac:dyDescent="0.25">
      <c r="A59" s="16" t="s">
        <v>271</v>
      </c>
      <c r="B59" s="21" t="s">
        <v>126</v>
      </c>
      <c r="C59" s="23" t="s">
        <v>267</v>
      </c>
      <c r="D59" s="22" t="s">
        <v>300</v>
      </c>
      <c r="E59" s="22" t="s">
        <v>127</v>
      </c>
      <c r="F59" s="22" t="s">
        <v>8</v>
      </c>
      <c r="G59" s="22" t="s">
        <v>128</v>
      </c>
      <c r="H59" s="22"/>
    </row>
    <row r="60" spans="1:8" ht="166.5" x14ac:dyDescent="0.25">
      <c r="A60" s="16" t="s">
        <v>271</v>
      </c>
      <c r="B60" s="21" t="s">
        <v>129</v>
      </c>
      <c r="C60" s="23" t="s">
        <v>254</v>
      </c>
      <c r="D60" s="22" t="s">
        <v>301</v>
      </c>
      <c r="E60" s="22" t="s">
        <v>131</v>
      </c>
      <c r="F60" s="22" t="s">
        <v>8</v>
      </c>
      <c r="G60" s="22" t="s">
        <v>130</v>
      </c>
      <c r="H60" s="22"/>
    </row>
    <row r="61" spans="1:8" ht="30" x14ac:dyDescent="0.25">
      <c r="A61" s="16" t="s">
        <v>271</v>
      </c>
      <c r="B61" s="21" t="s">
        <v>142</v>
      </c>
      <c r="C61" s="23" t="s">
        <v>251</v>
      </c>
      <c r="D61" s="22" t="s">
        <v>272</v>
      </c>
      <c r="E61" s="22" t="s">
        <v>270</v>
      </c>
      <c r="F61" s="22" t="s">
        <v>8</v>
      </c>
      <c r="G61" s="22" t="s">
        <v>143</v>
      </c>
      <c r="H61" s="22"/>
    </row>
    <row r="62" spans="1:8" ht="51.75" x14ac:dyDescent="0.25">
      <c r="A62" s="16" t="s">
        <v>271</v>
      </c>
      <c r="B62" s="21" t="s">
        <v>144</v>
      </c>
      <c r="C62" s="23" t="s">
        <v>250</v>
      </c>
      <c r="D62" s="22" t="s">
        <v>269</v>
      </c>
      <c r="E62" s="24"/>
      <c r="F62" s="22" t="s">
        <v>8</v>
      </c>
      <c r="G62" s="22" t="s">
        <v>145</v>
      </c>
      <c r="H62" s="22"/>
    </row>
    <row r="63" spans="1:8" ht="30" x14ac:dyDescent="0.25">
      <c r="A63" s="16" t="s">
        <v>271</v>
      </c>
      <c r="B63" s="21" t="s">
        <v>144</v>
      </c>
      <c r="C63" s="23" t="s">
        <v>254</v>
      </c>
      <c r="D63" s="22" t="s">
        <v>306</v>
      </c>
      <c r="E63" s="24"/>
      <c r="F63" s="22" t="s">
        <v>8</v>
      </c>
      <c r="G63" s="22"/>
      <c r="H63" s="22"/>
    </row>
    <row r="64" spans="1:8" ht="30" x14ac:dyDescent="0.25">
      <c r="A64" s="16" t="s">
        <v>271</v>
      </c>
      <c r="B64" s="21" t="s">
        <v>144</v>
      </c>
      <c r="C64" s="23" t="s">
        <v>250</v>
      </c>
      <c r="D64" s="22" t="s">
        <v>270</v>
      </c>
      <c r="E64" s="24"/>
      <c r="F64" s="22" t="s">
        <v>8</v>
      </c>
      <c r="G64" s="22"/>
      <c r="H64" s="22"/>
    </row>
    <row r="65" spans="1:8" ht="64.5" x14ac:dyDescent="0.25">
      <c r="A65" s="16" t="s">
        <v>271</v>
      </c>
      <c r="B65" s="21" t="s">
        <v>146</v>
      </c>
      <c r="C65" s="23" t="s">
        <v>254</v>
      </c>
      <c r="D65" s="22" t="s">
        <v>307</v>
      </c>
      <c r="E65" s="22" t="s">
        <v>148</v>
      </c>
      <c r="F65" s="22" t="s">
        <v>8</v>
      </c>
      <c r="G65" s="22" t="s">
        <v>147</v>
      </c>
      <c r="H65" s="22"/>
    </row>
    <row r="66" spans="1:8" ht="39" x14ac:dyDescent="0.25">
      <c r="A66" s="16" t="s">
        <v>271</v>
      </c>
      <c r="B66" s="21" t="s">
        <v>149</v>
      </c>
      <c r="C66" s="23" t="s">
        <v>240</v>
      </c>
      <c r="D66" s="22" t="s">
        <v>149</v>
      </c>
      <c r="E66" s="22" t="s">
        <v>150</v>
      </c>
      <c r="F66" s="22" t="s">
        <v>8</v>
      </c>
      <c r="G66" s="22" t="s">
        <v>152</v>
      </c>
      <c r="H66" s="22"/>
    </row>
    <row r="67" spans="1:8" ht="30" x14ac:dyDescent="0.25">
      <c r="A67" s="16" t="s">
        <v>271</v>
      </c>
      <c r="B67" s="21" t="s">
        <v>149</v>
      </c>
      <c r="C67" s="23" t="s">
        <v>268</v>
      </c>
      <c r="D67" s="24"/>
      <c r="E67" s="22" t="s">
        <v>151</v>
      </c>
      <c r="F67" s="22" t="s">
        <v>8</v>
      </c>
      <c r="G67" s="22"/>
      <c r="H67" s="22"/>
    </row>
    <row r="68" spans="1:8" ht="30" x14ac:dyDescent="0.25">
      <c r="A68" s="16" t="s">
        <v>271</v>
      </c>
      <c r="B68" s="21" t="s">
        <v>149</v>
      </c>
      <c r="C68" s="23" t="s">
        <v>305</v>
      </c>
      <c r="D68" s="24"/>
      <c r="E68" s="22" t="s">
        <v>308</v>
      </c>
      <c r="F68" s="22" t="s">
        <v>8</v>
      </c>
      <c r="G68" s="22"/>
      <c r="H68" s="22"/>
    </row>
    <row r="69" spans="1:8" ht="179.25" x14ac:dyDescent="0.25">
      <c r="A69" s="16" t="s">
        <v>271</v>
      </c>
      <c r="B69" s="21" t="s">
        <v>153</v>
      </c>
      <c r="C69" s="23" t="s">
        <v>246</v>
      </c>
      <c r="D69" s="22" t="s">
        <v>309</v>
      </c>
      <c r="E69" s="22" t="s">
        <v>157</v>
      </c>
      <c r="F69" s="22" t="s">
        <v>8</v>
      </c>
      <c r="G69" s="22" t="s">
        <v>156</v>
      </c>
      <c r="H69" s="22" t="s">
        <v>159</v>
      </c>
    </row>
    <row r="70" spans="1:8" ht="30" x14ac:dyDescent="0.25">
      <c r="A70" s="16" t="s">
        <v>271</v>
      </c>
      <c r="B70" s="21" t="s">
        <v>153</v>
      </c>
      <c r="C70" s="23" t="s">
        <v>254</v>
      </c>
      <c r="D70" s="22" t="s">
        <v>310</v>
      </c>
      <c r="E70" s="22" t="s">
        <v>158</v>
      </c>
      <c r="F70" s="22" t="s">
        <v>8</v>
      </c>
      <c r="G70" s="22"/>
      <c r="H70" s="22"/>
    </row>
    <row r="71" spans="1:8" ht="243" x14ac:dyDescent="0.25">
      <c r="A71" s="16" t="s">
        <v>271</v>
      </c>
      <c r="B71" s="21" t="s">
        <v>153</v>
      </c>
      <c r="C71" s="23" t="s">
        <v>267</v>
      </c>
      <c r="D71" s="22" t="s">
        <v>311</v>
      </c>
      <c r="E71" s="22" t="s">
        <v>154</v>
      </c>
      <c r="F71" s="22" t="s">
        <v>8</v>
      </c>
      <c r="G71" s="22"/>
      <c r="H71" s="22"/>
    </row>
    <row r="72" spans="1:8" ht="39" x14ac:dyDescent="0.25">
      <c r="A72" s="16" t="s">
        <v>271</v>
      </c>
      <c r="B72" s="21" t="s">
        <v>160</v>
      </c>
      <c r="C72" s="23" t="s">
        <v>251</v>
      </c>
      <c r="D72" s="22" t="s">
        <v>269</v>
      </c>
      <c r="E72" s="24"/>
      <c r="F72" s="22" t="s">
        <v>8</v>
      </c>
      <c r="G72" s="22" t="s">
        <v>162</v>
      </c>
      <c r="H72" s="22"/>
    </row>
    <row r="73" spans="1:8" ht="30" x14ac:dyDescent="0.25">
      <c r="A73" s="16" t="s">
        <v>271</v>
      </c>
      <c r="B73" s="21" t="s">
        <v>160</v>
      </c>
      <c r="C73" s="23" t="s">
        <v>253</v>
      </c>
      <c r="D73" s="22" t="s">
        <v>269</v>
      </c>
      <c r="E73" s="24"/>
      <c r="F73" s="22" t="s">
        <v>8</v>
      </c>
      <c r="G73" s="22"/>
      <c r="H73" s="22"/>
    </row>
    <row r="74" spans="1:8" ht="153.75" x14ac:dyDescent="0.25">
      <c r="A74" s="16" t="s">
        <v>271</v>
      </c>
      <c r="B74" s="21" t="s">
        <v>168</v>
      </c>
      <c r="C74" s="23" t="s">
        <v>239</v>
      </c>
      <c r="D74" s="22" t="s">
        <v>303</v>
      </c>
      <c r="E74" s="22" t="s">
        <v>302</v>
      </c>
      <c r="F74" s="22" t="s">
        <v>8</v>
      </c>
      <c r="G74" s="22" t="s">
        <v>169</v>
      </c>
      <c r="H74" s="22"/>
    </row>
    <row r="75" spans="1:8" ht="30" x14ac:dyDescent="0.25">
      <c r="A75" s="16" t="s">
        <v>271</v>
      </c>
      <c r="B75" s="21" t="s">
        <v>168</v>
      </c>
      <c r="C75" s="23" t="s">
        <v>304</v>
      </c>
      <c r="D75" s="24"/>
      <c r="E75" s="22">
        <v>2</v>
      </c>
      <c r="F75" s="22" t="s">
        <v>8</v>
      </c>
      <c r="G75" s="22"/>
      <c r="H75" s="22"/>
    </row>
    <row r="76" spans="1:8" ht="30" x14ac:dyDescent="0.25">
      <c r="A76" s="16" t="s">
        <v>271</v>
      </c>
      <c r="B76" s="21" t="s">
        <v>170</v>
      </c>
      <c r="C76" s="23" t="s">
        <v>240</v>
      </c>
      <c r="D76" s="22" t="s">
        <v>170</v>
      </c>
      <c r="E76" s="22" t="s">
        <v>172</v>
      </c>
      <c r="F76" s="22" t="s">
        <v>8</v>
      </c>
      <c r="G76" s="22" t="s">
        <v>173</v>
      </c>
      <c r="H76" s="22"/>
    </row>
    <row r="77" spans="1:8" ht="30" x14ac:dyDescent="0.25">
      <c r="A77" s="16" t="s">
        <v>271</v>
      </c>
      <c r="B77" s="21" t="s">
        <v>170</v>
      </c>
      <c r="C77" s="23" t="s">
        <v>280</v>
      </c>
      <c r="D77" s="24"/>
      <c r="E77" s="22" t="s">
        <v>171</v>
      </c>
      <c r="F77" s="22" t="s">
        <v>8</v>
      </c>
      <c r="G77" s="22"/>
      <c r="H77" s="22"/>
    </row>
    <row r="78" spans="1:8" ht="51.75" x14ac:dyDescent="0.25">
      <c r="A78" s="16" t="s">
        <v>271</v>
      </c>
      <c r="B78" s="21" t="s">
        <v>174</v>
      </c>
      <c r="C78" s="23" t="s">
        <v>254</v>
      </c>
      <c r="D78" s="22" t="s">
        <v>312</v>
      </c>
      <c r="E78" s="22" t="s">
        <v>176</v>
      </c>
      <c r="F78" s="22" t="s">
        <v>8</v>
      </c>
      <c r="G78" s="22" t="s">
        <v>175</v>
      </c>
      <c r="H78" s="22"/>
    </row>
    <row r="79" spans="1:8" ht="30" x14ac:dyDescent="0.25">
      <c r="A79" s="16" t="s">
        <v>271</v>
      </c>
      <c r="B79" s="21" t="s">
        <v>177</v>
      </c>
      <c r="C79" s="23" t="s">
        <v>254</v>
      </c>
      <c r="D79" s="22" t="s">
        <v>313</v>
      </c>
      <c r="E79" s="22" t="s">
        <v>180</v>
      </c>
      <c r="F79" s="22" t="s">
        <v>8</v>
      </c>
      <c r="G79" s="22" t="s">
        <v>179</v>
      </c>
      <c r="H79" s="22"/>
    </row>
    <row r="80" spans="1:8" ht="30" x14ac:dyDescent="0.25">
      <c r="A80" s="16" t="s">
        <v>271</v>
      </c>
      <c r="B80" s="21" t="s">
        <v>177</v>
      </c>
      <c r="C80" s="23" t="s">
        <v>240</v>
      </c>
      <c r="D80" s="22" t="s">
        <v>314</v>
      </c>
      <c r="E80" s="22" t="s">
        <v>178</v>
      </c>
      <c r="F80" s="22" t="s">
        <v>8</v>
      </c>
      <c r="G80" s="22"/>
      <c r="H80" s="22"/>
    </row>
    <row r="81" spans="1:9" ht="51.75" x14ac:dyDescent="0.25">
      <c r="A81" s="16" t="s">
        <v>271</v>
      </c>
      <c r="B81" s="21" t="s">
        <v>186</v>
      </c>
      <c r="C81" s="23" t="s">
        <v>251</v>
      </c>
      <c r="D81" s="22" t="s">
        <v>269</v>
      </c>
      <c r="E81" s="24"/>
      <c r="F81" s="22" t="s">
        <v>8</v>
      </c>
      <c r="G81" s="22" t="s">
        <v>187</v>
      </c>
      <c r="H81" s="22"/>
    </row>
    <row r="82" spans="1:9" ht="30" x14ac:dyDescent="0.25">
      <c r="A82" s="16" t="s">
        <v>271</v>
      </c>
      <c r="B82" s="21" t="s">
        <v>186</v>
      </c>
      <c r="C82" s="23" t="s">
        <v>251</v>
      </c>
      <c r="D82" s="22" t="s">
        <v>272</v>
      </c>
      <c r="E82" s="24"/>
      <c r="F82" s="22" t="s">
        <v>8</v>
      </c>
      <c r="G82" s="22"/>
      <c r="H82" s="22"/>
    </row>
    <row r="83" spans="1:9" ht="30" x14ac:dyDescent="0.25">
      <c r="A83" s="16" t="s">
        <v>271</v>
      </c>
      <c r="B83" s="21" t="s">
        <v>186</v>
      </c>
      <c r="C83" s="23" t="s">
        <v>250</v>
      </c>
      <c r="D83" s="24"/>
      <c r="E83" s="22" t="s">
        <v>269</v>
      </c>
      <c r="F83" s="22" t="s">
        <v>8</v>
      </c>
      <c r="G83" s="22"/>
      <c r="H83" s="22"/>
    </row>
    <row r="84" spans="1:9" ht="30" x14ac:dyDescent="0.25">
      <c r="A84" s="16" t="s">
        <v>271</v>
      </c>
      <c r="B84" s="21" t="s">
        <v>186</v>
      </c>
      <c r="C84" s="23" t="s">
        <v>250</v>
      </c>
      <c r="D84" s="24"/>
      <c r="E84" s="22" t="s">
        <v>272</v>
      </c>
      <c r="F84" s="22" t="s">
        <v>8</v>
      </c>
      <c r="G84" s="22"/>
      <c r="H84" s="22"/>
    </row>
    <row r="85" spans="1:9" ht="115.5" x14ac:dyDescent="0.25">
      <c r="A85" s="16" t="s">
        <v>271</v>
      </c>
      <c r="B85" s="21" t="s">
        <v>188</v>
      </c>
      <c r="C85" s="23" t="s">
        <v>251</v>
      </c>
      <c r="D85" s="22" t="s">
        <v>272</v>
      </c>
      <c r="E85" s="24"/>
      <c r="F85" s="22" t="s">
        <v>8</v>
      </c>
      <c r="G85" s="22" t="s">
        <v>189</v>
      </c>
      <c r="H85" s="22"/>
    </row>
    <row r="86" spans="1:9" ht="128.25" x14ac:dyDescent="0.25">
      <c r="A86" s="16" t="s">
        <v>271</v>
      </c>
      <c r="B86" s="16" t="s">
        <v>345</v>
      </c>
      <c r="C86" s="21" t="s">
        <v>348</v>
      </c>
      <c r="D86" s="23" t="s">
        <v>346</v>
      </c>
      <c r="E86" s="22">
        <v>4</v>
      </c>
      <c r="F86" s="22">
        <v>2</v>
      </c>
      <c r="G86" s="22" t="s">
        <v>8</v>
      </c>
      <c r="H86" s="22"/>
      <c r="I86" s="22" t="s">
        <v>347</v>
      </c>
    </row>
    <row r="87" spans="1:9" ht="128.25" x14ac:dyDescent="0.25">
      <c r="A87" s="23" t="s">
        <v>271</v>
      </c>
      <c r="B87" s="23" t="s">
        <v>345</v>
      </c>
      <c r="C87" s="23" t="s">
        <v>349</v>
      </c>
      <c r="D87" s="23" t="s">
        <v>346</v>
      </c>
      <c r="E87" s="22">
        <v>4</v>
      </c>
      <c r="F87" s="22">
        <v>2</v>
      </c>
      <c r="G87" s="22" t="s">
        <v>8</v>
      </c>
      <c r="H87" s="22"/>
      <c r="I87" s="22" t="s">
        <v>347</v>
      </c>
    </row>
    <row r="88" spans="1:9" ht="128.25" x14ac:dyDescent="0.25">
      <c r="A88" s="23" t="s">
        <v>271</v>
      </c>
      <c r="B88" s="23" t="s">
        <v>345</v>
      </c>
      <c r="C88" s="23" t="s">
        <v>350</v>
      </c>
      <c r="D88" s="23" t="s">
        <v>346</v>
      </c>
      <c r="E88" s="22">
        <v>4</v>
      </c>
      <c r="F88" s="22">
        <v>2</v>
      </c>
      <c r="G88" s="22" t="s">
        <v>8</v>
      </c>
      <c r="H88" s="22"/>
      <c r="I88" s="22" t="s">
        <v>347</v>
      </c>
    </row>
    <row r="89" spans="1:9" ht="128.25" x14ac:dyDescent="0.25">
      <c r="A89" s="23" t="s">
        <v>271</v>
      </c>
      <c r="B89" s="23" t="s">
        <v>345</v>
      </c>
      <c r="C89" s="23" t="s">
        <v>351</v>
      </c>
      <c r="D89" s="23" t="s">
        <v>346</v>
      </c>
      <c r="E89" s="22">
        <v>4</v>
      </c>
      <c r="F89" s="22">
        <v>2</v>
      </c>
      <c r="G89" s="22" t="s">
        <v>8</v>
      </c>
      <c r="H89" s="22"/>
      <c r="I89" s="22" t="s">
        <v>347</v>
      </c>
    </row>
    <row r="90" spans="1:9" ht="128.25" x14ac:dyDescent="0.25">
      <c r="A90" s="23" t="s">
        <v>271</v>
      </c>
      <c r="B90" s="23" t="s">
        <v>345</v>
      </c>
      <c r="C90" s="23" t="s">
        <v>352</v>
      </c>
      <c r="D90" s="23" t="s">
        <v>346</v>
      </c>
      <c r="E90" s="22">
        <v>4</v>
      </c>
      <c r="F90" s="22">
        <v>2</v>
      </c>
      <c r="G90" s="22" t="s">
        <v>8</v>
      </c>
      <c r="H90" s="22"/>
      <c r="I90" s="22" t="s">
        <v>347</v>
      </c>
    </row>
    <row r="91" spans="1:9" ht="51.75" x14ac:dyDescent="0.25">
      <c r="A91" s="16" t="s">
        <v>271</v>
      </c>
      <c r="B91" s="21" t="s">
        <v>190</v>
      </c>
      <c r="C91" s="23" t="s">
        <v>238</v>
      </c>
      <c r="D91" s="22">
        <v>510</v>
      </c>
      <c r="E91" s="22">
        <v>509</v>
      </c>
      <c r="F91" s="22" t="s">
        <v>8</v>
      </c>
      <c r="G91" s="22" t="s">
        <v>194</v>
      </c>
      <c r="H91" s="22" t="s">
        <v>195</v>
      </c>
    </row>
    <row r="92" spans="1:9" ht="30" x14ac:dyDescent="0.25">
      <c r="A92" s="16" t="s">
        <v>271</v>
      </c>
      <c r="B92" s="21" t="s">
        <v>190</v>
      </c>
      <c r="C92" s="23" t="s">
        <v>282</v>
      </c>
      <c r="D92" s="22" t="s">
        <v>315</v>
      </c>
      <c r="E92" s="22" t="s">
        <v>190</v>
      </c>
      <c r="F92" s="22" t="s">
        <v>8</v>
      </c>
      <c r="G92" s="22"/>
      <c r="H92" s="22"/>
    </row>
    <row r="93" spans="1:9" ht="30" x14ac:dyDescent="0.25">
      <c r="A93" s="16" t="s">
        <v>271</v>
      </c>
      <c r="B93" s="21" t="s">
        <v>190</v>
      </c>
      <c r="C93" s="23" t="s">
        <v>240</v>
      </c>
      <c r="D93" s="22" t="s">
        <v>315</v>
      </c>
      <c r="E93" s="22" t="s">
        <v>191</v>
      </c>
      <c r="F93" s="22" t="s">
        <v>8</v>
      </c>
      <c r="G93" s="22"/>
      <c r="H93" s="22"/>
    </row>
    <row r="94" spans="1:9" ht="30" x14ac:dyDescent="0.25">
      <c r="A94" s="16" t="s">
        <v>271</v>
      </c>
      <c r="B94" s="21" t="s">
        <v>190</v>
      </c>
      <c r="C94" s="23" t="s">
        <v>268</v>
      </c>
      <c r="D94" s="24"/>
      <c r="E94" s="22" t="s">
        <v>193</v>
      </c>
      <c r="F94" s="22" t="s">
        <v>8</v>
      </c>
      <c r="G94" s="22"/>
      <c r="H94" s="22"/>
    </row>
    <row r="95" spans="1:9" ht="30" x14ac:dyDescent="0.25">
      <c r="A95" s="16" t="s">
        <v>271</v>
      </c>
      <c r="B95" s="21" t="s">
        <v>196</v>
      </c>
      <c r="C95" s="23" t="s">
        <v>254</v>
      </c>
      <c r="D95" s="22" t="s">
        <v>316</v>
      </c>
      <c r="E95" s="22" t="s">
        <v>199</v>
      </c>
      <c r="F95" s="22" t="s">
        <v>8</v>
      </c>
      <c r="G95" s="22" t="s">
        <v>198</v>
      </c>
      <c r="H95" s="22"/>
    </row>
    <row r="96" spans="1:9" ht="102.75" x14ac:dyDescent="0.25">
      <c r="A96" s="16" t="s">
        <v>271</v>
      </c>
      <c r="B96" s="21" t="s">
        <v>196</v>
      </c>
      <c r="C96" s="23" t="s">
        <v>267</v>
      </c>
      <c r="D96" s="22" t="s">
        <v>317</v>
      </c>
      <c r="E96" s="22" t="s">
        <v>197</v>
      </c>
      <c r="F96" s="22" t="s">
        <v>8</v>
      </c>
      <c r="G96" s="22"/>
      <c r="H96" s="22"/>
    </row>
    <row r="97" spans="1:8" ht="141" x14ac:dyDescent="0.25">
      <c r="A97" s="16" t="s">
        <v>271</v>
      </c>
      <c r="B97" s="21" t="s">
        <v>200</v>
      </c>
      <c r="C97" s="23" t="s">
        <v>246</v>
      </c>
      <c r="D97" s="22" t="s">
        <v>318</v>
      </c>
      <c r="E97" s="22" t="s">
        <v>204</v>
      </c>
      <c r="F97" s="22" t="s">
        <v>8</v>
      </c>
      <c r="G97" s="22" t="s">
        <v>203</v>
      </c>
      <c r="H97" s="22"/>
    </row>
    <row r="98" spans="1:8" ht="64.5" x14ac:dyDescent="0.25">
      <c r="A98" s="16" t="s">
        <v>271</v>
      </c>
      <c r="B98" s="21" t="s">
        <v>200</v>
      </c>
      <c r="C98" s="23" t="s">
        <v>267</v>
      </c>
      <c r="D98" s="22" t="s">
        <v>319</v>
      </c>
      <c r="E98" s="22" t="s">
        <v>201</v>
      </c>
      <c r="F98" s="22" t="s">
        <v>8</v>
      </c>
      <c r="G98" s="22"/>
      <c r="H98" s="22"/>
    </row>
    <row r="99" spans="1:8" ht="90" x14ac:dyDescent="0.25">
      <c r="A99" s="16" t="s">
        <v>271</v>
      </c>
      <c r="B99" s="21" t="s">
        <v>208</v>
      </c>
      <c r="C99" s="23" t="s">
        <v>246</v>
      </c>
      <c r="D99" s="22" t="s">
        <v>320</v>
      </c>
      <c r="E99" s="22" t="s">
        <v>211</v>
      </c>
      <c r="F99" s="22" t="s">
        <v>8</v>
      </c>
      <c r="G99" s="22" t="s">
        <v>210</v>
      </c>
      <c r="H99" s="22"/>
    </row>
    <row r="100" spans="1:8" ht="64.5" x14ac:dyDescent="0.25">
      <c r="A100" s="16" t="s">
        <v>271</v>
      </c>
      <c r="B100" s="21" t="s">
        <v>208</v>
      </c>
      <c r="C100" s="23" t="s">
        <v>267</v>
      </c>
      <c r="D100" s="22" t="s">
        <v>321</v>
      </c>
      <c r="E100" s="22" t="s">
        <v>209</v>
      </c>
      <c r="F100" s="22" t="s">
        <v>8</v>
      </c>
      <c r="G100" s="22"/>
      <c r="H100" s="22"/>
    </row>
    <row r="101" spans="1:8" ht="77.25" x14ac:dyDescent="0.25">
      <c r="A101" s="16" t="s">
        <v>271</v>
      </c>
      <c r="B101" s="21" t="s">
        <v>212</v>
      </c>
      <c r="C101" s="23" t="s">
        <v>254</v>
      </c>
      <c r="D101" s="22" t="s">
        <v>322</v>
      </c>
      <c r="E101" s="22" t="s">
        <v>214</v>
      </c>
      <c r="F101" s="22" t="s">
        <v>8</v>
      </c>
      <c r="G101" s="22" t="s">
        <v>213</v>
      </c>
      <c r="H101" s="22"/>
    </row>
    <row r="102" spans="1:8" ht="115.5" x14ac:dyDescent="0.25">
      <c r="A102" s="16" t="s">
        <v>271</v>
      </c>
      <c r="B102" s="21" t="s">
        <v>215</v>
      </c>
      <c r="C102" s="23" t="s">
        <v>267</v>
      </c>
      <c r="D102" s="22" t="s">
        <v>323</v>
      </c>
      <c r="E102" s="22" t="s">
        <v>216</v>
      </c>
      <c r="F102" s="22" t="s">
        <v>8</v>
      </c>
      <c r="G102" s="22" t="s">
        <v>217</v>
      </c>
      <c r="H102" s="22"/>
    </row>
    <row r="103" spans="1:8" ht="77.25" x14ac:dyDescent="0.25">
      <c r="A103" s="16" t="s">
        <v>271</v>
      </c>
      <c r="B103" s="21" t="s">
        <v>218</v>
      </c>
      <c r="C103" s="23" t="s">
        <v>254</v>
      </c>
      <c r="D103" s="22" t="s">
        <v>324</v>
      </c>
      <c r="E103" s="22" t="s">
        <v>220</v>
      </c>
      <c r="F103" s="22" t="s">
        <v>8</v>
      </c>
      <c r="G103" s="22" t="s">
        <v>219</v>
      </c>
      <c r="H103" s="22"/>
    </row>
    <row r="104" spans="1:8" ht="77.25" x14ac:dyDescent="0.25">
      <c r="A104" s="16" t="s">
        <v>271</v>
      </c>
      <c r="B104" s="21" t="s">
        <v>226</v>
      </c>
      <c r="C104" s="23" t="s">
        <v>254</v>
      </c>
      <c r="D104" s="22" t="s">
        <v>325</v>
      </c>
      <c r="E104" s="22" t="s">
        <v>228</v>
      </c>
      <c r="F104" s="22" t="s">
        <v>8</v>
      </c>
      <c r="G104" s="22" t="s">
        <v>227</v>
      </c>
      <c r="H104" s="22"/>
    </row>
    <row r="105" spans="1:8" ht="102.75" x14ac:dyDescent="0.25">
      <c r="A105" s="16" t="s">
        <v>271</v>
      </c>
      <c r="B105" s="21" t="s">
        <v>229</v>
      </c>
      <c r="C105" s="23" t="s">
        <v>267</v>
      </c>
      <c r="D105" s="22" t="s">
        <v>326</v>
      </c>
      <c r="E105" s="22" t="s">
        <v>230</v>
      </c>
      <c r="F105" s="22" t="s">
        <v>8</v>
      </c>
      <c r="G105" s="22" t="s">
        <v>231</v>
      </c>
      <c r="H105" s="22"/>
    </row>
    <row r="106" spans="1:8" ht="128.25" x14ac:dyDescent="0.25">
      <c r="A106" s="16" t="s">
        <v>271</v>
      </c>
      <c r="B106" s="21" t="s">
        <v>232</v>
      </c>
      <c r="C106" s="23" t="s">
        <v>267</v>
      </c>
      <c r="D106" s="22" t="s">
        <v>327</v>
      </c>
      <c r="E106" s="22" t="s">
        <v>233</v>
      </c>
      <c r="F106" s="22" t="s">
        <v>8</v>
      </c>
      <c r="G106" s="22" t="s">
        <v>234</v>
      </c>
      <c r="H106" s="2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vt:lpstr>
      <vt:lpstr>Added Courses</vt:lpstr>
      <vt:lpstr>Deleted Courses</vt:lpstr>
      <vt:lpstr>Changes -College Report</vt:lpstr>
      <vt:lpstr>All Changes-Edits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Hulsebus, Char [REC]</dc:creator>
  <cp:lastModifiedBy>cchulse</cp:lastModifiedBy>
  <dcterms:created xsi:type="dcterms:W3CDTF">2017-06-28T18:25:31Z</dcterms:created>
  <dcterms:modified xsi:type="dcterms:W3CDTF">2017-08-08T19:46:53Z</dcterms:modified>
</cp:coreProperties>
</file>